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fc-045903\Desktop\Мила\Metodika\2025\Meтодика 12\01-15.12.2025\"/>
    </mc:Choice>
  </mc:AlternateContent>
  <xr:revisionPtr revIDLastSave="0" documentId="13_ncr:1_{A01B867E-F024-4FD3-A76E-A75AB14CD866}" xr6:coauthVersionLast="47" xr6:coauthVersionMax="47" xr10:uidLastSave="{00000000-0000-0000-0000-000000000000}"/>
  <bookViews>
    <workbookView xWindow="645" yWindow="135" windowWidth="27840" windowHeight="13650" xr2:uid="{36C6134A-8A53-4F24-80FB-F4610210F573}"/>
  </bookViews>
  <sheets>
    <sheet name="2025'12 01-15" sheetId="1" r:id="rId1"/>
    <sheet name="списък дейности" sheetId="7" r:id="rId2"/>
  </sheets>
  <definedNames>
    <definedName name="_xlnm._FilterDatabase" localSheetId="0" hidden="1">'2025''12 01-15'!$A$4:$N$230</definedName>
    <definedName name="_xlnm.Print_Area" localSheetId="1">'списък дейности'!$A$1:$B$18</definedName>
    <definedName name="_xlnm.Print_Titles" localSheetId="0">'2025''12 01-15'!$4:$4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</calcChain>
</file>

<file path=xl/sharedStrings.xml><?xml version="1.0" encoding="utf-8"?>
<sst xmlns="http://schemas.openxmlformats.org/spreadsheetml/2006/main" count="1704" uniqueCount="1137">
  <si>
    <t>01</t>
  </si>
  <si>
    <t>Благоевград</t>
  </si>
  <si>
    <t>№ по ред</t>
  </si>
  <si>
    <t>РЗОК №</t>
  </si>
  <si>
    <t>Име на РЗОК</t>
  </si>
  <si>
    <t>Община</t>
  </si>
  <si>
    <t>Населено място</t>
  </si>
  <si>
    <t>Аптека  №</t>
  </si>
  <si>
    <t>Наименование на аптека</t>
  </si>
  <si>
    <t>Брой точки за критерий „аптека в отдалечен район“</t>
  </si>
  <si>
    <t>Брой точки за критерий „аптека в труднодостъпно населено място“</t>
  </si>
  <si>
    <t>Брой точки за критерий „аптека – единствен изпълнител за съответната дейност по договор с НЗОК/РЗОК за територията на общината</t>
  </si>
  <si>
    <t>Брой точки за критерий „аптека с денонощен режим на работа</t>
  </si>
  <si>
    <t>Общ брой точки (T)</t>
  </si>
  <si>
    <t xml:space="preserve">Забележки (попълва се номера на дейността по чл. 4 от Методиката, за която аптеката е единствен изпълнител за съответната дейност по договор с НЗОК/РЗОК за територията на общината </t>
  </si>
  <si>
    <t>02</t>
  </si>
  <si>
    <t>Бургас</t>
  </si>
  <si>
    <t>03</t>
  </si>
  <si>
    <t>Варна</t>
  </si>
  <si>
    <t>04</t>
  </si>
  <si>
    <t>Велико Търново</t>
  </si>
  <si>
    <t>05</t>
  </si>
  <si>
    <t>Видин</t>
  </si>
  <si>
    <t>06</t>
  </si>
  <si>
    <t>Враца</t>
  </si>
  <si>
    <t>07</t>
  </si>
  <si>
    <t>Габрово</t>
  </si>
  <si>
    <t>08</t>
  </si>
  <si>
    <t>Добрич</t>
  </si>
  <si>
    <t>09</t>
  </si>
  <si>
    <t>Кърджали</t>
  </si>
  <si>
    <t>10</t>
  </si>
  <si>
    <t>Кюстендил</t>
  </si>
  <si>
    <t>11</t>
  </si>
  <si>
    <t>Ловеч</t>
  </si>
  <si>
    <t>12</t>
  </si>
  <si>
    <t>Монтана</t>
  </si>
  <si>
    <t>13</t>
  </si>
  <si>
    <t>Пазарджик</t>
  </si>
  <si>
    <t>14</t>
  </si>
  <si>
    <t>Перник</t>
  </si>
  <si>
    <t>15</t>
  </si>
  <si>
    <t>Плевен</t>
  </si>
  <si>
    <t>16</t>
  </si>
  <si>
    <t>Пловдив</t>
  </si>
  <si>
    <t>17</t>
  </si>
  <si>
    <t>Разград</t>
  </si>
  <si>
    <t>18</t>
  </si>
  <si>
    <t>Русе</t>
  </si>
  <si>
    <t>19</t>
  </si>
  <si>
    <t>Силистра</t>
  </si>
  <si>
    <t>21</t>
  </si>
  <si>
    <t>Смолян</t>
  </si>
  <si>
    <t>22</t>
  </si>
  <si>
    <t>София град</t>
  </si>
  <si>
    <t>23</t>
  </si>
  <si>
    <t>София област</t>
  </si>
  <si>
    <t>24</t>
  </si>
  <si>
    <t>Стара Загора</t>
  </si>
  <si>
    <t>25</t>
  </si>
  <si>
    <t>Търговище</t>
  </si>
  <si>
    <t>26</t>
  </si>
  <si>
    <t>Хасково</t>
  </si>
  <si>
    <t>Пор.№</t>
  </si>
  <si>
    <t>Основна група лекарства (без предписваните по протокол);</t>
  </si>
  <si>
    <t>ЛП, предписвани по Протокол от група IА;</t>
  </si>
  <si>
    <t>ЛП, предписвани по Протокол от група IВ;</t>
  </si>
  <si>
    <t>ЛП, предписвани по Протокол от група IC за поддържаща хормонална терапия на болни от злокачествени заболявания;</t>
  </si>
  <si>
    <t>ЛП, предписвани по Протокол от група IC – аналогови инсулини;</t>
  </si>
  <si>
    <t>ЛП, предписвани по Протокол от група IC, предназначени за поддържащо лечение на трансплантирани пациенти;</t>
  </si>
  <si>
    <t>ЛП от група IС без тези за поддържаща хормонална терапия, аналогови инсулини и трансплантирани пациенти;</t>
  </si>
  <si>
    <t>ЛП, съдържащи наркотични вещества от приложение 2 и 3 на Закона за контрол на наркотичните вещества и прекурсорите;</t>
  </si>
  <si>
    <t>Диетични храни за специални медицински цели  (ДХСМЦ);</t>
  </si>
  <si>
    <t>МИ за стомирани болни;</t>
  </si>
  <si>
    <t>МИ – тест-ленти;</t>
  </si>
  <si>
    <t>МИ – превръзки за булозна епидермолиза;</t>
  </si>
  <si>
    <t>МИ за прилагане с инсулинова помпа;</t>
  </si>
  <si>
    <t>Сензори за продължително измерване на нивото на глюкозата;</t>
  </si>
  <si>
    <t>МИ за кислородотерапия.</t>
  </si>
  <si>
    <t>Национален идентификационен № на аптека в Регистър Аптеки (НЗИС)</t>
  </si>
  <si>
    <t>Дейности по отпускане на следните групи лекарствени продукти, медицински изделия и диетични храни за специални медицински цели</t>
  </si>
  <si>
    <t>Интермитентни катетри;</t>
  </si>
  <si>
    <t>Списъкът с дейности е в сила от 01.01.2025 г.</t>
  </si>
  <si>
    <t>27</t>
  </si>
  <si>
    <t>Шумен</t>
  </si>
  <si>
    <t>28</t>
  </si>
  <si>
    <t>Ямбол</t>
  </si>
  <si>
    <t xml:space="preserve">Списък на аптеки, отговарящи на критерии по „Методика за финансиране на аптеки, които изпълняват дейности по договор с НЗОК в населени места в труднодостъпни и/или отдалечени райони, или са единствен изпълнител на съответната дейност в община, както и с денонощен режим на работа“ </t>
  </si>
  <si>
    <t>Загл. изм. - ДВ, бр. 28 от 2025 г., в сила от 01.04.2025 г.</t>
  </si>
  <si>
    <t>МИ за лечение на хронични и усложнени рани</t>
  </si>
  <si>
    <t>Списък на дейностите, за които аптеката работи по договор с НЗОК, съгласно чл. 4 от Методика за финансиране на аптеки, които изпълняват дейности по договор с НЗОК в населени места в труднодостъпни и/или отдалечени райони, или са единствен изпълнител на съответната дейност в община, както и с денонощен режим на работа"</t>
  </si>
  <si>
    <t>Критерий "аптека с денонощен режим на работа"</t>
  </si>
  <si>
    <t>Бр. точки</t>
  </si>
  <si>
    <t>Описание</t>
  </si>
  <si>
    <t>основание</t>
  </si>
  <si>
    <t>17 т.</t>
  </si>
  <si>
    <t>Аптеката е с денонощен режим на работа по смисъла на § 1, т. 4 от допълнителната разпоредба на Методиката, а именно: ""Аптека с денонощен режим на работа" - аптека, изпълняваща дейности по договор с НЗОК, с непрекъснато работно време."</t>
  </si>
  <si>
    <t>чл. 2, т. 4 от Методиката</t>
  </si>
  <si>
    <t>34 т.</t>
  </si>
  <si>
    <t>Докато аптека с денонощен режим на работа, разположена в областния център, е единствена на територията на областта.</t>
  </si>
  <si>
    <t>чл. 2, т. 4а от Методиката</t>
  </si>
  <si>
    <t>Изм. и доп. на чл. 2, чл. 4, чл. 7, ДВ, бр. 44 от 2025 г., в сила от 01.06.2025 г.</t>
  </si>
  <si>
    <t>Брегово</t>
  </si>
  <si>
    <t>гр. Брегово</t>
  </si>
  <si>
    <t>050071</t>
  </si>
  <si>
    <t>0502000241</t>
  </si>
  <si>
    <t>Белоградчик</t>
  </si>
  <si>
    <t>гр. Белоградчик</t>
  </si>
  <si>
    <t>050075</t>
  </si>
  <si>
    <t>0502000107</t>
  </si>
  <si>
    <t>Скалите</t>
  </si>
  <si>
    <t>Кула</t>
  </si>
  <si>
    <t>гр. Кула</t>
  </si>
  <si>
    <t>050105</t>
  </si>
  <si>
    <t>0502000163</t>
  </si>
  <si>
    <t xml:space="preserve">Здраве Кула </t>
  </si>
  <si>
    <t>Трявна</t>
  </si>
  <si>
    <t>070082</t>
  </si>
  <si>
    <t>0702000310</t>
  </si>
  <si>
    <t>ВИМ</t>
  </si>
  <si>
    <t>Севлиево</t>
  </si>
  <si>
    <t>070112</t>
  </si>
  <si>
    <t>0702000154</t>
  </si>
  <si>
    <t>Ремедиа</t>
  </si>
  <si>
    <t>Генерал Тошево</t>
  </si>
  <si>
    <t>гр. Генерал Тошево</t>
  </si>
  <si>
    <t>080105</t>
  </si>
  <si>
    <t>0802000233</t>
  </si>
  <si>
    <t>"Билка"</t>
  </si>
  <si>
    <t>Добричка</t>
  </si>
  <si>
    <t>с. Карапелит</t>
  </si>
  <si>
    <t>080090</t>
  </si>
  <si>
    <t>0802000533</t>
  </si>
  <si>
    <t>"Карапелит"</t>
  </si>
  <si>
    <t xml:space="preserve">1, 2, 3, 4, 5, 6, 7, 9, 10, 11, 12, 13, 14, 15, 16  </t>
  </si>
  <si>
    <t>Шабла</t>
  </si>
  <si>
    <t>гр. Шабла</t>
  </si>
  <si>
    <t>080017</t>
  </si>
  <si>
    <t>0802000377</t>
  </si>
  <si>
    <t>"Вита-Ка"</t>
  </si>
  <si>
    <t>081124</t>
  </si>
  <si>
    <t>0802000644</t>
  </si>
  <si>
    <t>"Премиум плюс фарма"</t>
  </si>
  <si>
    <t>Балчик</t>
  </si>
  <si>
    <t>гр. Балчик</t>
  </si>
  <si>
    <t>080098</t>
  </si>
  <si>
    <t>0302000761</t>
  </si>
  <si>
    <t>"Астра"</t>
  </si>
  <si>
    <t>080094</t>
  </si>
  <si>
    <t>0802000177</t>
  </si>
  <si>
    <t>"Балик"</t>
  </si>
  <si>
    <t>100056</t>
  </si>
  <si>
    <t>ВИТАЛ</t>
  </si>
  <si>
    <t>РИЛА</t>
  </si>
  <si>
    <t>100093</t>
  </si>
  <si>
    <t>100125</t>
  </si>
  <si>
    <t>ЛИТОВИ</t>
  </si>
  <si>
    <t>100121</t>
  </si>
  <si>
    <t>ДЕН И НОЩ</t>
  </si>
  <si>
    <t>100119</t>
  </si>
  <si>
    <t>1002000213</t>
  </si>
  <si>
    <t>ВИВА БОБОВ ДОЛ</t>
  </si>
  <si>
    <t>100114</t>
  </si>
  <si>
    <t>1002000191</t>
  </si>
  <si>
    <t>ВИВА САПАРЕВА БАНЯ</t>
  </si>
  <si>
    <t>Ракитово</t>
  </si>
  <si>
    <t>гр. Ракитово</t>
  </si>
  <si>
    <t>130158</t>
  </si>
  <si>
    <t>1302000172</t>
  </si>
  <si>
    <t>Д-р Пейчинови</t>
  </si>
  <si>
    <t>Панагюрище</t>
  </si>
  <si>
    <t>гр. Панагюрище</t>
  </si>
  <si>
    <t>130180</t>
  </si>
  <si>
    <t>1302000227</t>
  </si>
  <si>
    <t>Аврора</t>
  </si>
  <si>
    <t>Батак</t>
  </si>
  <si>
    <t>с. Нова Махала</t>
  </si>
  <si>
    <t>130204</t>
  </si>
  <si>
    <t>1302001150</t>
  </si>
  <si>
    <t>Нежля</t>
  </si>
  <si>
    <t>Сърница</t>
  </si>
  <si>
    <t>гр. Сърница</t>
  </si>
  <si>
    <t>130262</t>
  </si>
  <si>
    <t>1302000061</t>
  </si>
  <si>
    <t>Харита</t>
  </si>
  <si>
    <t>6, 15, 16, 17</t>
  </si>
  <si>
    <t>130277</t>
  </si>
  <si>
    <t>1302000738</t>
  </si>
  <si>
    <t>8, 9, 12</t>
  </si>
  <si>
    <t>Брацигово</t>
  </si>
  <si>
    <t>с. Равногор</t>
  </si>
  <si>
    <t>130286</t>
  </si>
  <si>
    <t>1302001349</t>
  </si>
  <si>
    <t>Равногор</t>
  </si>
  <si>
    <t xml:space="preserve">Велинград </t>
  </si>
  <si>
    <t>с. Света Петка</t>
  </si>
  <si>
    <t>130301</t>
  </si>
  <si>
    <t>1302001494</t>
  </si>
  <si>
    <t>Атифарм</t>
  </si>
  <si>
    <t>Лесичово</t>
  </si>
  <si>
    <t>с. Калугерово</t>
  </si>
  <si>
    <t>130287</t>
  </si>
  <si>
    <t>1302000594</t>
  </si>
  <si>
    <t>Калугерово</t>
  </si>
  <si>
    <t>Трън</t>
  </si>
  <si>
    <t>140008</t>
  </si>
  <si>
    <t>1402000328</t>
  </si>
  <si>
    <t>Лемедия Трън</t>
  </si>
  <si>
    <t>Радомир</t>
  </si>
  <si>
    <t>140094</t>
  </si>
  <si>
    <t>1402000162</t>
  </si>
  <si>
    <t>Лемедия Радомир</t>
  </si>
  <si>
    <t>Земен</t>
  </si>
  <si>
    <t>140103</t>
  </si>
  <si>
    <t>1402000562</t>
  </si>
  <si>
    <t>Галевен- Земен</t>
  </si>
  <si>
    <t>Брезник</t>
  </si>
  <si>
    <t>140105</t>
  </si>
  <si>
    <t>1402000373</t>
  </si>
  <si>
    <t>Вибор</t>
  </si>
  <si>
    <t>180226</t>
  </si>
  <si>
    <t>1802000599</t>
  </si>
  <si>
    <t>Авицена</t>
  </si>
  <si>
    <t>180179</t>
  </si>
  <si>
    <t>1802000255</t>
  </si>
  <si>
    <t>Фармахим ЛК</t>
  </si>
  <si>
    <t>Ветово</t>
  </si>
  <si>
    <t>180135</t>
  </si>
  <si>
    <t>1802000655</t>
  </si>
  <si>
    <t>Джиниев</t>
  </si>
  <si>
    <t>8; 12; 13; 14; 15; 16; 17</t>
  </si>
  <si>
    <t>Бяла</t>
  </si>
  <si>
    <t>180180</t>
  </si>
  <si>
    <t>1802000244</t>
  </si>
  <si>
    <t>Кадента</t>
  </si>
  <si>
    <t>8; 17</t>
  </si>
  <si>
    <t>Две Могили</t>
  </si>
  <si>
    <t>180211</t>
  </si>
  <si>
    <t>1802000955</t>
  </si>
  <si>
    <t>Терра</t>
  </si>
  <si>
    <t>Иваново</t>
  </si>
  <si>
    <t>180214</t>
  </si>
  <si>
    <t>1802000988</t>
  </si>
  <si>
    <t>1; 2; 3; 4; 5; 6; 7; 9; 10; 11; 12; 13; 14; 15; 16; 17</t>
  </si>
  <si>
    <t>Годеч</t>
  </si>
  <si>
    <t>гр. Годеч</t>
  </si>
  <si>
    <t>230007</t>
  </si>
  <si>
    <t>2302000605</t>
  </si>
  <si>
    <t>ЧА Фармалекс</t>
  </si>
  <si>
    <t>Долна баня</t>
  </si>
  <si>
    <t>гр. Долна баня</t>
  </si>
  <si>
    <t>230149</t>
  </si>
  <si>
    <t>Съботинова - Е</t>
  </si>
  <si>
    <t>Драгоман</t>
  </si>
  <si>
    <t>гр. Драгоман</t>
  </si>
  <si>
    <t>230123</t>
  </si>
  <si>
    <t>2302000894</t>
  </si>
  <si>
    <t>Фекона</t>
  </si>
  <si>
    <t>Златица</t>
  </si>
  <si>
    <t>гр. Златица</t>
  </si>
  <si>
    <t>230055</t>
  </si>
  <si>
    <t>2302000049</t>
  </si>
  <si>
    <t>Марийка Николова</t>
  </si>
  <si>
    <t>230185</t>
  </si>
  <si>
    <t>2302000349</t>
  </si>
  <si>
    <t>Спасиана - 2</t>
  </si>
  <si>
    <t>Ихтиман</t>
  </si>
  <si>
    <t>гр. Ихтиман</t>
  </si>
  <si>
    <t>230121</t>
  </si>
  <si>
    <t>2302000861</t>
  </si>
  <si>
    <t>Кокиче</t>
  </si>
  <si>
    <t>Копривщица</t>
  </si>
  <si>
    <t>гр. Копривщица</t>
  </si>
  <si>
    <t>230210</t>
  </si>
  <si>
    <t>Аптека Копривщица</t>
  </si>
  <si>
    <t>Костенец</t>
  </si>
  <si>
    <t>гр. Костенец</t>
  </si>
  <si>
    <t>230146</t>
  </si>
  <si>
    <t>2302000961</t>
  </si>
  <si>
    <t>Аптеки Народни</t>
  </si>
  <si>
    <t>Мирково</t>
  </si>
  <si>
    <t>с. Мирково</t>
  </si>
  <si>
    <t>230178</t>
  </si>
  <si>
    <t>2302000294</t>
  </si>
  <si>
    <t>Спасиана</t>
  </si>
  <si>
    <t>Пирдоп</t>
  </si>
  <si>
    <t>гр. Пирдоп</t>
  </si>
  <si>
    <t>230150</t>
  </si>
  <si>
    <t>2302000216</t>
  </si>
  <si>
    <t>230172</t>
  </si>
  <si>
    <t>1302001072</t>
  </si>
  <si>
    <t>Александър</t>
  </si>
  <si>
    <t>Правец</t>
  </si>
  <si>
    <t>гр. Правец</t>
  </si>
  <si>
    <t>230008</t>
  </si>
  <si>
    <t>2302000649</t>
  </si>
  <si>
    <t>Вени</t>
  </si>
  <si>
    <t>Своге</t>
  </si>
  <si>
    <t>гр. Своге</t>
  </si>
  <si>
    <t>230078</t>
  </si>
  <si>
    <t>2302000705</t>
  </si>
  <si>
    <t>Борора</t>
  </si>
  <si>
    <t>230191</t>
  </si>
  <si>
    <t>2302000416</t>
  </si>
  <si>
    <t>120 на 80</t>
  </si>
  <si>
    <t>Челопеч</t>
  </si>
  <si>
    <t>с. Челопеч</t>
  </si>
  <si>
    <t>230215</t>
  </si>
  <si>
    <t>2302001094</t>
  </si>
  <si>
    <t>Анка Кесякова</t>
  </si>
  <si>
    <t>Сливница</t>
  </si>
  <si>
    <t>с. Гълъбовци</t>
  </si>
  <si>
    <t>230217</t>
  </si>
  <si>
    <t>2302001161</t>
  </si>
  <si>
    <t>Живифарм</t>
  </si>
  <si>
    <t>гр. Търговище</t>
  </si>
  <si>
    <t>250061</t>
  </si>
  <si>
    <t>2502000063</t>
  </si>
  <si>
    <t>SOpharmacy Център Търговище</t>
  </si>
  <si>
    <t>250072</t>
  </si>
  <si>
    <t>2502000285</t>
  </si>
  <si>
    <t>Медика</t>
  </si>
  <si>
    <t>Омуртаг</t>
  </si>
  <si>
    <t>гр. Омуртаг</t>
  </si>
  <si>
    <t>250070</t>
  </si>
  <si>
    <t>2502000085</t>
  </si>
  <si>
    <t>Марешки</t>
  </si>
  <si>
    <t>250075</t>
  </si>
  <si>
    <t>2502000296</t>
  </si>
  <si>
    <t>Стилфарма</t>
  </si>
  <si>
    <t>Опака</t>
  </si>
  <si>
    <t>гр. Опака</t>
  </si>
  <si>
    <t>250084</t>
  </si>
  <si>
    <t>2502000218</t>
  </si>
  <si>
    <t>Галантус</t>
  </si>
  <si>
    <t>Смядово</t>
  </si>
  <si>
    <t>гр. Смядово</t>
  </si>
  <si>
    <t>270124</t>
  </si>
  <si>
    <t>2702000565</t>
  </si>
  <si>
    <t>МАРЕШКИ</t>
  </si>
  <si>
    <t>1; 2; 3; 4; 5; 6; 7; 9; 10, 11; 12; 13; 14; 15; 16; 17</t>
  </si>
  <si>
    <t>Венец</t>
  </si>
  <si>
    <t>с. Венец</t>
  </si>
  <si>
    <t>270141</t>
  </si>
  <si>
    <t>2702000210</t>
  </si>
  <si>
    <t>Аспида 3</t>
  </si>
  <si>
    <t>Каолиново</t>
  </si>
  <si>
    <t>с. Тодор Икономово</t>
  </si>
  <si>
    <t>270143</t>
  </si>
  <si>
    <t>2702000243</t>
  </si>
  <si>
    <t>ФАРМАЛИСТ</t>
  </si>
  <si>
    <t>Хитрино</t>
  </si>
  <si>
    <t>с. Хитрино</t>
  </si>
  <si>
    <t>270150</t>
  </si>
  <si>
    <t>2702000321</t>
  </si>
  <si>
    <t>АПТЕКА ХИТ</t>
  </si>
  <si>
    <t>Велики Преслав</t>
  </si>
  <si>
    <t>гр. Велики Преслав</t>
  </si>
  <si>
    <t>270052</t>
  </si>
  <si>
    <t>2702000365</t>
  </si>
  <si>
    <t>Джамбазова</t>
  </si>
  <si>
    <t>8, 17</t>
  </si>
  <si>
    <t>Никола Козлево</t>
  </si>
  <si>
    <t>с. Никола Козлево</t>
  </si>
  <si>
    <t>270155</t>
  </si>
  <si>
    <t>2702000587</t>
  </si>
  <si>
    <t>Родика</t>
  </si>
  <si>
    <t>Върбица</t>
  </si>
  <si>
    <t>гр. Върбица</t>
  </si>
  <si>
    <t>270135</t>
  </si>
  <si>
    <t>2702000532</t>
  </si>
  <si>
    <t>Маджунов</t>
  </si>
  <si>
    <t>Каспичан</t>
  </si>
  <si>
    <t>гр. Каспичан</t>
  </si>
  <si>
    <t>270131</t>
  </si>
  <si>
    <t>2702000521</t>
  </si>
  <si>
    <t>ИРИС Каспичан</t>
  </si>
  <si>
    <t>280075</t>
  </si>
  <si>
    <t>2802000355</t>
  </si>
  <si>
    <t>АВИЦЕНА</t>
  </si>
  <si>
    <t>280014</t>
  </si>
  <si>
    <t>2802000299</t>
  </si>
  <si>
    <t>ПЕТРОВА</t>
  </si>
  <si>
    <t>гр. Силистра</t>
  </si>
  <si>
    <t>190066</t>
  </si>
  <si>
    <t>1902000312</t>
  </si>
  <si>
    <t>Тутракан</t>
  </si>
  <si>
    <t>гр. Тутракан</t>
  </si>
  <si>
    <t>190072</t>
  </si>
  <si>
    <t>Херба</t>
  </si>
  <si>
    <t>Дулово</t>
  </si>
  <si>
    <t>гр. Дулово</t>
  </si>
  <si>
    <t>190074</t>
  </si>
  <si>
    <t>Елисфарм</t>
  </si>
  <si>
    <t>Кайнарджа</t>
  </si>
  <si>
    <t>с. Кайнарджа</t>
  </si>
  <si>
    <t>190091</t>
  </si>
  <si>
    <t>1902000434</t>
  </si>
  <si>
    <t>Стефанов</t>
  </si>
  <si>
    <t>Главиница</t>
  </si>
  <si>
    <t>гр. Главиница</t>
  </si>
  <si>
    <t>190092</t>
  </si>
  <si>
    <t>1902000445</t>
  </si>
  <si>
    <t>Хера 25</t>
  </si>
  <si>
    <t>гр. Роман</t>
  </si>
  <si>
    <t>060018</t>
  </si>
  <si>
    <t>0602000342</t>
  </si>
  <si>
    <t>РАЛИЦА</t>
  </si>
  <si>
    <t>гр. Криводол</t>
  </si>
  <si>
    <t>060051</t>
  </si>
  <si>
    <t>0602000019</t>
  </si>
  <si>
    <t>ЛОТОС</t>
  </si>
  <si>
    <t>гр. Мизия</t>
  </si>
  <si>
    <t>060116</t>
  </si>
  <si>
    <t>0602000353</t>
  </si>
  <si>
    <t>СЛАВЕЯ ФАРМ</t>
  </si>
  <si>
    <t>гр. Мездра</t>
  </si>
  <si>
    <t>060127</t>
  </si>
  <si>
    <t>0602000519</t>
  </si>
  <si>
    <t>ФАРМАТИКА ООД</t>
  </si>
  <si>
    <t>гр. Оряхово</t>
  </si>
  <si>
    <t>060163</t>
  </si>
  <si>
    <t>0602000542</t>
  </si>
  <si>
    <t>ПАНОВИ</t>
  </si>
  <si>
    <t>гр. Враца</t>
  </si>
  <si>
    <t>060173</t>
  </si>
  <si>
    <t>0602000253</t>
  </si>
  <si>
    <t>ПРЕВЕНТА ЕООД</t>
  </si>
  <si>
    <t>с. Борован</t>
  </si>
  <si>
    <t>060181</t>
  </si>
  <si>
    <t>0602000308</t>
  </si>
  <si>
    <t>ОГАФАРМ-БОРОВАН</t>
  </si>
  <si>
    <t>с. Хайредин</t>
  </si>
  <si>
    <t>060188</t>
  </si>
  <si>
    <t>0602000597</t>
  </si>
  <si>
    <t>МОМИНА СЪЛЗА-ХАЙРЕДИН</t>
  </si>
  <si>
    <t>Гурково</t>
  </si>
  <si>
    <t>гр. Гурково</t>
  </si>
  <si>
    <t>240014</t>
  </si>
  <si>
    <t>2402000817</t>
  </si>
  <si>
    <t>ЧА Авицена</t>
  </si>
  <si>
    <t>Николаево</t>
  </si>
  <si>
    <t>гр. Николаево</t>
  </si>
  <si>
    <t>240074</t>
  </si>
  <si>
    <t>2402000828</t>
  </si>
  <si>
    <t>Цитисиме-КА</t>
  </si>
  <si>
    <t>Павел Баня</t>
  </si>
  <si>
    <t>с. Тъжа</t>
  </si>
  <si>
    <t>240112</t>
  </si>
  <si>
    <t>2402000062</t>
  </si>
  <si>
    <t>ЧА Съни</t>
  </si>
  <si>
    <t>гр. Стара Загора</t>
  </si>
  <si>
    <t>240131</t>
  </si>
  <si>
    <t>2402000073</t>
  </si>
  <si>
    <t>Ванда +</t>
  </si>
  <si>
    <t>Раднево</t>
  </si>
  <si>
    <t>гр. Раднево</t>
  </si>
  <si>
    <t>240261</t>
  </si>
  <si>
    <t>2402001240</t>
  </si>
  <si>
    <t>Елвира С</t>
  </si>
  <si>
    <t>Мъглиж</t>
  </si>
  <si>
    <t>гр. Мъглиж</t>
  </si>
  <si>
    <t>240275</t>
  </si>
  <si>
    <t>2402000562</t>
  </si>
  <si>
    <t>Хрисимар</t>
  </si>
  <si>
    <t>Чирпан</t>
  </si>
  <si>
    <t>гр. Чирпан</t>
  </si>
  <si>
    <t>240253</t>
  </si>
  <si>
    <t>2402001228</t>
  </si>
  <si>
    <t>Марешки Чирпан 2</t>
  </si>
  <si>
    <t>Братя Даскалови</t>
  </si>
  <si>
    <t>с. Братя Даскалови</t>
  </si>
  <si>
    <t>240294</t>
  </si>
  <si>
    <t>2402001351</t>
  </si>
  <si>
    <t>Силвия Фарма</t>
  </si>
  <si>
    <t>Гълъбово</t>
  </si>
  <si>
    <t>гр. Гълъбово</t>
  </si>
  <si>
    <t>240225</t>
  </si>
  <si>
    <t>2402001140</t>
  </si>
  <si>
    <t>Марешки Гълъбово</t>
  </si>
  <si>
    <t>Павел баня</t>
  </si>
  <si>
    <t>гр. Павел баня</t>
  </si>
  <si>
    <t>240249</t>
  </si>
  <si>
    <t>2402000439</t>
  </si>
  <si>
    <t xml:space="preserve">Социална аптека Фарма 1 </t>
  </si>
  <si>
    <t>с. Ягода</t>
  </si>
  <si>
    <t>240114</t>
  </si>
  <si>
    <t>2402000740</t>
  </si>
  <si>
    <t>Еова</t>
  </si>
  <si>
    <t>Опан</t>
  </si>
  <si>
    <t>с. Опан</t>
  </si>
  <si>
    <t>240299</t>
  </si>
  <si>
    <t>2402001417</t>
  </si>
  <si>
    <t>Авицена плюс</t>
  </si>
  <si>
    <t>Баните</t>
  </si>
  <si>
    <t>с. Баните</t>
  </si>
  <si>
    <t>210048</t>
  </si>
  <si>
    <t>2102000258</t>
  </si>
  <si>
    <t>Алтея</t>
  </si>
  <si>
    <t>1; 2; 3; 4; 5; 6; 7; 9; 10; 11; 12; 13; 14; 15; 16</t>
  </si>
  <si>
    <t>Борино</t>
  </si>
  <si>
    <t>с. Борино</t>
  </si>
  <si>
    <t>210042</t>
  </si>
  <si>
    <t>2602000131</t>
  </si>
  <si>
    <t>М.Радков-В.Радкова</t>
  </si>
  <si>
    <t>Доспат</t>
  </si>
  <si>
    <t>гр. Доспат</t>
  </si>
  <si>
    <t>210072</t>
  </si>
  <si>
    <t>2102000081</t>
  </si>
  <si>
    <t>210079</t>
  </si>
  <si>
    <t>2102000125</t>
  </si>
  <si>
    <t>Елит</t>
  </si>
  <si>
    <t>Мадан</t>
  </si>
  <si>
    <t>гр. Мадан</t>
  </si>
  <si>
    <t>210069</t>
  </si>
  <si>
    <t>2102000369</t>
  </si>
  <si>
    <t>Фарма Нова</t>
  </si>
  <si>
    <t>210076</t>
  </si>
  <si>
    <t>2102000092</t>
  </si>
  <si>
    <t>Рудозем</t>
  </si>
  <si>
    <t>с. Чепинци</t>
  </si>
  <si>
    <t>210083</t>
  </si>
  <si>
    <t>2102000425</t>
  </si>
  <si>
    <t>Вики</t>
  </si>
  <si>
    <t>с. Смилян</t>
  </si>
  <si>
    <t>210036</t>
  </si>
  <si>
    <t>2102000036</t>
  </si>
  <si>
    <t>Йорданка Карагяурова - мис фарма</t>
  </si>
  <si>
    <t>210078</t>
  </si>
  <si>
    <t>2102000136</t>
  </si>
  <si>
    <t>Хевея</t>
  </si>
  <si>
    <t>Чепеларе</t>
  </si>
  <si>
    <t>гр. Чепеларе</t>
  </si>
  <si>
    <t>210041</t>
  </si>
  <si>
    <t>2102000047</t>
  </si>
  <si>
    <t>Славина</t>
  </si>
  <si>
    <t>8; 9; 10; 11</t>
  </si>
  <si>
    <t>с. Хвойна</t>
  </si>
  <si>
    <t>210071</t>
  </si>
  <si>
    <t>2102000381</t>
  </si>
  <si>
    <t>Хвойна</t>
  </si>
  <si>
    <t>с. Богутево</t>
  </si>
  <si>
    <t>210084</t>
  </si>
  <si>
    <t>2102000469</t>
  </si>
  <si>
    <t>Богутево</t>
  </si>
  <si>
    <t>6; 12; 13; 15; 16</t>
  </si>
  <si>
    <t>170006</t>
  </si>
  <si>
    <t>1702000021</t>
  </si>
  <si>
    <t>ЙОРДАНОВИ-ЗАВЕТ</t>
  </si>
  <si>
    <t>1; 2; 3; 4; 5; 6; 7; 9</t>
  </si>
  <si>
    <t>170013</t>
  </si>
  <si>
    <t>1702000210</t>
  </si>
  <si>
    <t>ДОНЕВИ</t>
  </si>
  <si>
    <t>170042</t>
  </si>
  <si>
    <t>1702000043</t>
  </si>
  <si>
    <t>ЮЛИЯ СТОЯНОВА</t>
  </si>
  <si>
    <t>170044</t>
  </si>
  <si>
    <t>1702000087</t>
  </si>
  <si>
    <t>Генезис-Цар Калоян</t>
  </si>
  <si>
    <t>1; 2; 3; 4; 5; 6; 7; 9; 11; 13</t>
  </si>
  <si>
    <t>170054</t>
  </si>
  <si>
    <t>1702000232</t>
  </si>
  <si>
    <t>МАРЕШКИ КУБРАТ</t>
  </si>
  <si>
    <t>10; 12; 13; 14; 15</t>
  </si>
  <si>
    <t>170067</t>
  </si>
  <si>
    <t>1702000276</t>
  </si>
  <si>
    <t>ХЮФАРМА</t>
  </si>
  <si>
    <t>Априлци</t>
  </si>
  <si>
    <t>гр. Априлци</t>
  </si>
  <si>
    <t>110037</t>
  </si>
  <si>
    <t>Летница</t>
  </si>
  <si>
    <t>гр. Летница</t>
  </si>
  <si>
    <t>110124</t>
  </si>
  <si>
    <t>КАПИТОЛИЯ- ЛЕТНИЦА</t>
  </si>
  <si>
    <t>Луковит</t>
  </si>
  <si>
    <t>гр. Луковит</t>
  </si>
  <si>
    <t>110111</t>
  </si>
  <si>
    <t>МАРЕШКИ ЛУКОВИТ</t>
  </si>
  <si>
    <t>Тетевен</t>
  </si>
  <si>
    <t>гр. Тетевен</t>
  </si>
  <si>
    <t>110119</t>
  </si>
  <si>
    <t>ЛЕВСКИ ХЕРА АПТЕКА ТЕТЕВЕН</t>
  </si>
  <si>
    <t>Угърчин</t>
  </si>
  <si>
    <t>гр. Угърчин</t>
  </si>
  <si>
    <t>110125</t>
  </si>
  <si>
    <t>ВИЛИ- М</t>
  </si>
  <si>
    <t>с. Български извор</t>
  </si>
  <si>
    <t>110123</t>
  </si>
  <si>
    <t>ИЗВОР ФАРМА</t>
  </si>
  <si>
    <t>Ардино</t>
  </si>
  <si>
    <t>гр. Ардино</t>
  </si>
  <si>
    <t>090064</t>
  </si>
  <si>
    <t>0902000401</t>
  </si>
  <si>
    <t>Адифарма</t>
  </si>
  <si>
    <t>090116</t>
  </si>
  <si>
    <t>0902000289</t>
  </si>
  <si>
    <t>Грийн медика</t>
  </si>
  <si>
    <t>Кирково</t>
  </si>
  <si>
    <t>с. Бенковски</t>
  </si>
  <si>
    <t>090106</t>
  </si>
  <si>
    <t>0902000189</t>
  </si>
  <si>
    <t>Марица</t>
  </si>
  <si>
    <t>Джебел</t>
  </si>
  <si>
    <t>гр. Джебел</t>
  </si>
  <si>
    <t>090073</t>
  </si>
  <si>
    <t>0902000434</t>
  </si>
  <si>
    <t>Марешки Джебел</t>
  </si>
  <si>
    <t>1; 2; 3; 4; 5; 6; 7; 8;9; 10; 11; 12; 13; 14; 15; 16; 17</t>
  </si>
  <si>
    <t>гр. Кърджали</t>
  </si>
  <si>
    <t>090121</t>
  </si>
  <si>
    <t>0902000490</t>
  </si>
  <si>
    <t>Фарма хелп</t>
  </si>
  <si>
    <t>Царево</t>
  </si>
  <si>
    <t>гр. Царево</t>
  </si>
  <si>
    <t>020105</t>
  </si>
  <si>
    <t>0202000148</t>
  </si>
  <si>
    <t>МИРАБЕЛ ЦАРЕВО 2</t>
  </si>
  <si>
    <t>Малко Търново</t>
  </si>
  <si>
    <t>гр. Малко Търново</t>
  </si>
  <si>
    <t>020291</t>
  </si>
  <si>
    <t>0202000293</t>
  </si>
  <si>
    <t>МАЛКО ТЪРНОВО</t>
  </si>
  <si>
    <t>1; 2; 3; 4; 5; 6; 7; 9; 10; 11; 12; 13; 14; 15</t>
  </si>
  <si>
    <t>гр. Бургас</t>
  </si>
  <si>
    <t>020296</t>
  </si>
  <si>
    <t>0202002382</t>
  </si>
  <si>
    <t>ПУЛС</t>
  </si>
  <si>
    <t>020329</t>
  </si>
  <si>
    <t>0202000482</t>
  </si>
  <si>
    <t>ПУЛС 2</t>
  </si>
  <si>
    <t>Руен</t>
  </si>
  <si>
    <t>с. Люляково</t>
  </si>
  <si>
    <t>020406</t>
  </si>
  <si>
    <t>0202002782</t>
  </si>
  <si>
    <t>ЕЛИ ЛЮЛЯКОВО</t>
  </si>
  <si>
    <t>Карнобат</t>
  </si>
  <si>
    <t>гр. Карнобат</t>
  </si>
  <si>
    <t>020413</t>
  </si>
  <si>
    <t>0202000704</t>
  </si>
  <si>
    <t>АФИА - КАРНОБАТ</t>
  </si>
  <si>
    <t>Камено</t>
  </si>
  <si>
    <t>гр. Камено</t>
  </si>
  <si>
    <t>020436</t>
  </si>
  <si>
    <t>0202000860</t>
  </si>
  <si>
    <t>АФИА - КАМЕНО</t>
  </si>
  <si>
    <t>020451</t>
  </si>
  <si>
    <t>0202000960</t>
  </si>
  <si>
    <t>ХАЙФАРМ БУРГАС</t>
  </si>
  <si>
    <t>Приморско</t>
  </si>
  <si>
    <t>гр. Приморско</t>
  </si>
  <si>
    <t>020463</t>
  </si>
  <si>
    <t>0202001215</t>
  </si>
  <si>
    <t>АСТЕЛА</t>
  </si>
  <si>
    <t>Сунгурларе</t>
  </si>
  <si>
    <t>гр. Сунгурларе</t>
  </si>
  <si>
    <t>020469</t>
  </si>
  <si>
    <t>0202000137</t>
  </si>
  <si>
    <t>РОСЕН</t>
  </si>
  <si>
    <t>с. Добромир</t>
  </si>
  <si>
    <t>020477</t>
  </si>
  <si>
    <t>0202000771</t>
  </si>
  <si>
    <t>ЕЛИ ДОБРОМИР</t>
  </si>
  <si>
    <t>Средец</t>
  </si>
  <si>
    <t>гр. Средец</t>
  </si>
  <si>
    <t>020495</t>
  </si>
  <si>
    <t>0202001560</t>
  </si>
  <si>
    <t>ЛИЛИ 6</t>
  </si>
  <si>
    <t>с. Руен</t>
  </si>
  <si>
    <t>020512</t>
  </si>
  <si>
    <t>0202001715</t>
  </si>
  <si>
    <t>ЛИЛИ 8</t>
  </si>
  <si>
    <t>Долни чифлик</t>
  </si>
  <si>
    <t>с. Старо Оряхово</t>
  </si>
  <si>
    <t>030008</t>
  </si>
  <si>
    <t>0302000027</t>
  </si>
  <si>
    <t>Фарма Кръстева</t>
  </si>
  <si>
    <t>гр. Варна</t>
  </si>
  <si>
    <t>030059</t>
  </si>
  <si>
    <t>0302001761</t>
  </si>
  <si>
    <t>Санита 98</t>
  </si>
  <si>
    <t>030062</t>
  </si>
  <si>
    <t>0302001561</t>
  </si>
  <si>
    <t>Санита</t>
  </si>
  <si>
    <t>Аврен</t>
  </si>
  <si>
    <t>с. Приселци</t>
  </si>
  <si>
    <t>030291</t>
  </si>
  <si>
    <t>0302000194</t>
  </si>
  <si>
    <t>Адонис</t>
  </si>
  <si>
    <t>Вълчи дол</t>
  </si>
  <si>
    <t>с. Стефан Караджа</t>
  </si>
  <si>
    <t>030359</t>
  </si>
  <si>
    <t>0303000039</t>
  </si>
  <si>
    <t>Стефан Караджа</t>
  </si>
  <si>
    <t>030401</t>
  </si>
  <si>
    <t>0302001750</t>
  </si>
  <si>
    <t>Окръжна</t>
  </si>
  <si>
    <t>Ветрино</t>
  </si>
  <si>
    <t>с. Белоградец</t>
  </si>
  <si>
    <t>030438</t>
  </si>
  <si>
    <t>0302002116</t>
  </si>
  <si>
    <t>Мерисан</t>
  </si>
  <si>
    <t>Провадия</t>
  </si>
  <si>
    <t>030461</t>
  </si>
  <si>
    <t>0302001050</t>
  </si>
  <si>
    <t>Равиа</t>
  </si>
  <si>
    <t>гр. Бяла</t>
  </si>
  <si>
    <t>030478</t>
  </si>
  <si>
    <t>0302001150</t>
  </si>
  <si>
    <t>гр. Вълчи дол</t>
  </si>
  <si>
    <t>030488</t>
  </si>
  <si>
    <t>0302001327</t>
  </si>
  <si>
    <t>с. Медовец</t>
  </si>
  <si>
    <t>030530</t>
  </si>
  <si>
    <t>0302002505</t>
  </si>
  <si>
    <t>Мака</t>
  </si>
  <si>
    <t>030532</t>
  </si>
  <si>
    <t>0302002483</t>
  </si>
  <si>
    <t>АНИ ФАРМА 2</t>
  </si>
  <si>
    <t>гр. Велико Търново</t>
  </si>
  <si>
    <t>040009</t>
  </si>
  <si>
    <t>0402000506</t>
  </si>
  <si>
    <t>Аптека Асклепий</t>
  </si>
  <si>
    <t>Лясковец</t>
  </si>
  <si>
    <t>гр. Лясковец</t>
  </si>
  <si>
    <t>040087</t>
  </si>
  <si>
    <t>0402000106</t>
  </si>
  <si>
    <t>Аптека Дани</t>
  </si>
  <si>
    <t>Полски Тръмбеш</t>
  </si>
  <si>
    <t>гр. Полски Тръмбеш</t>
  </si>
  <si>
    <t>040194</t>
  </si>
  <si>
    <t>0402000139</t>
  </si>
  <si>
    <t>Аптека Марешки</t>
  </si>
  <si>
    <t>Златарица</t>
  </si>
  <si>
    <t>гр. Златарица</t>
  </si>
  <si>
    <t>040233</t>
  </si>
  <si>
    <t>0402000240</t>
  </si>
  <si>
    <t>040255</t>
  </si>
  <si>
    <t>0402000362</t>
  </si>
  <si>
    <t>Аптека Маринела</t>
  </si>
  <si>
    <t>Свищов</t>
  </si>
  <si>
    <t>гр. Свищов</t>
  </si>
  <si>
    <t>040265</t>
  </si>
  <si>
    <t>0402000828</t>
  </si>
  <si>
    <t>Аптека Симера</t>
  </si>
  <si>
    <t>Стражица</t>
  </si>
  <si>
    <t>гр. Стражица</t>
  </si>
  <si>
    <t>040271</t>
  </si>
  <si>
    <t>0402000917</t>
  </si>
  <si>
    <t>Аптека 120/80</t>
  </si>
  <si>
    <t>Хисаря</t>
  </si>
  <si>
    <t>гр. Хисаря</t>
  </si>
  <si>
    <t>160010</t>
  </si>
  <si>
    <t>1602000120</t>
  </si>
  <si>
    <t>Т.С.</t>
  </si>
  <si>
    <t>Брезово</t>
  </si>
  <si>
    <t>гр. Брезово</t>
  </si>
  <si>
    <t>160056</t>
  </si>
  <si>
    <t>1602000219</t>
  </si>
  <si>
    <t>Иглика</t>
  </si>
  <si>
    <t>гр. Пловдив</t>
  </si>
  <si>
    <t>160145</t>
  </si>
  <si>
    <t>1602000042</t>
  </si>
  <si>
    <t>Милениум</t>
  </si>
  <si>
    <t>Кричим</t>
  </si>
  <si>
    <t>гр. Кричим</t>
  </si>
  <si>
    <t>160146</t>
  </si>
  <si>
    <t>1602002320</t>
  </si>
  <si>
    <t>Карлово</t>
  </si>
  <si>
    <t>с. Розино</t>
  </si>
  <si>
    <t>160229</t>
  </si>
  <si>
    <t>1602000108</t>
  </si>
  <si>
    <t>Розино</t>
  </si>
  <si>
    <t>Калояново</t>
  </si>
  <si>
    <t>с. Калояново</t>
  </si>
  <si>
    <t>160446</t>
  </si>
  <si>
    <t>1602002464</t>
  </si>
  <si>
    <t>Дема</t>
  </si>
  <si>
    <t>Съединение</t>
  </si>
  <si>
    <t>гр. Съединение</t>
  </si>
  <si>
    <t>160486</t>
  </si>
  <si>
    <t>1602002708</t>
  </si>
  <si>
    <t>Марешки-Съединение</t>
  </si>
  <si>
    <t>Раковси</t>
  </si>
  <si>
    <t>160525</t>
  </si>
  <si>
    <t>1602002642</t>
  </si>
  <si>
    <t>36.6 Раковски</t>
  </si>
  <si>
    <t>с. Манолско Конаре</t>
  </si>
  <si>
    <t>160582</t>
  </si>
  <si>
    <t>1602003020</t>
  </si>
  <si>
    <t>Фарма Христ</t>
  </si>
  <si>
    <t>гр. Калофер</t>
  </si>
  <si>
    <t>160733</t>
  </si>
  <si>
    <t>1602003375</t>
  </si>
  <si>
    <t>Алекс</t>
  </si>
  <si>
    <t>Асеновград</t>
  </si>
  <si>
    <t>с. Тополово</t>
  </si>
  <si>
    <t>160782</t>
  </si>
  <si>
    <t>1602001553</t>
  </si>
  <si>
    <t>Тополово</t>
  </si>
  <si>
    <t>160825</t>
  </si>
  <si>
    <t>1602001953</t>
  </si>
  <si>
    <t>Месамер</t>
  </si>
  <si>
    <t>160864</t>
  </si>
  <si>
    <t>1602003431</t>
  </si>
  <si>
    <t>АБЦ ФАРМАСИ-ОФИС ПАРК</t>
  </si>
  <si>
    <t>160868</t>
  </si>
  <si>
    <t>1602001919</t>
  </si>
  <si>
    <t>Кърнаре</t>
  </si>
  <si>
    <t>Лъки</t>
  </si>
  <si>
    <t>160903</t>
  </si>
  <si>
    <t>1602003975</t>
  </si>
  <si>
    <t>Искър</t>
  </si>
  <si>
    <t>гр. Искър</t>
  </si>
  <si>
    <t>150039</t>
  </si>
  <si>
    <t>"Пелофарма" ЕООД</t>
  </si>
  <si>
    <t>Белене</t>
  </si>
  <si>
    <t>гр. Белене</t>
  </si>
  <si>
    <t>150049</t>
  </si>
  <si>
    <t>"Здраве" ЕООД</t>
  </si>
  <si>
    <t>Долни Дъбник</t>
  </si>
  <si>
    <t>гр. Долни Дъбник</t>
  </si>
  <si>
    <t>150052</t>
  </si>
  <si>
    <t>ЕТ "Полина Маринова - Галенус"</t>
  </si>
  <si>
    <t>Никопол</t>
  </si>
  <si>
    <t>гр. Никопол</t>
  </si>
  <si>
    <t>150179</t>
  </si>
  <si>
    <t>"Миракс - М. Радев" ЕООД</t>
  </si>
  <si>
    <t>Червен Бряг</t>
  </si>
  <si>
    <t>гр. Червен Бряг</t>
  </si>
  <si>
    <t>150181</t>
  </si>
  <si>
    <t>"Плевенфарма" ООД</t>
  </si>
  <si>
    <t>150183</t>
  </si>
  <si>
    <t>"СОФАРМАСИ 26" ЕООД</t>
  </si>
  <si>
    <t>Пордим</t>
  </si>
  <si>
    <t>гр. Пордим</t>
  </si>
  <si>
    <t>150185</t>
  </si>
  <si>
    <t>"Пламен Миразчийски" ЕООД</t>
  </si>
  <si>
    <t>150251</t>
  </si>
  <si>
    <t>1502000329-1</t>
  </si>
  <si>
    <t>"Марбел Фарм" ЕООД</t>
  </si>
  <si>
    <t>гр. Плевен</t>
  </si>
  <si>
    <t>150253</t>
  </si>
  <si>
    <t>АП-1502000330-2</t>
  </si>
  <si>
    <t>Аптеки Вестител ЕООД</t>
  </si>
  <si>
    <t>гр. София</t>
  </si>
  <si>
    <t>220005</t>
  </si>
  <si>
    <t>2202004159</t>
  </si>
  <si>
    <t>Подуяне</t>
  </si>
  <si>
    <t>221774</t>
  </si>
  <si>
    <t>2202007448</t>
  </si>
  <si>
    <t>НОТА БЕНЕ СИТНЯКОВО</t>
  </si>
  <si>
    <t>Овча купел</t>
  </si>
  <si>
    <t>221140</t>
  </si>
  <si>
    <t>2202005859</t>
  </si>
  <si>
    <t>АПТЕКА 7/24</t>
  </si>
  <si>
    <t>220816</t>
  </si>
  <si>
    <t>2202000493</t>
  </si>
  <si>
    <t>ХЕРА 2</t>
  </si>
  <si>
    <t>221335</t>
  </si>
  <si>
    <t>2202006359</t>
  </si>
  <si>
    <t>РОЯЛ</t>
  </si>
  <si>
    <t>Изгрев</t>
  </si>
  <si>
    <t>221562</t>
  </si>
  <si>
    <t>2202002759</t>
  </si>
  <si>
    <t>НОТА БЕНЕ ДИАНАБАД</t>
  </si>
  <si>
    <t>221639</t>
  </si>
  <si>
    <t>2202003360</t>
  </si>
  <si>
    <t>НОТА БЕНЕ ДРУЖБА 1</t>
  </si>
  <si>
    <t>Възраждане</t>
  </si>
  <si>
    <t>221642</t>
  </si>
  <si>
    <t>2202003337</t>
  </si>
  <si>
    <t>АПТЕКА 7/24 СЕРДИКА</t>
  </si>
  <si>
    <t>Студентски</t>
  </si>
  <si>
    <t>221688</t>
  </si>
  <si>
    <t>2202003771</t>
  </si>
  <si>
    <t>ДИНА МЕД</t>
  </si>
  <si>
    <t>Кремиковци</t>
  </si>
  <si>
    <t>221636</t>
  </si>
  <si>
    <t>2202003048</t>
  </si>
  <si>
    <t>БЕЛЛИС БУХОВО</t>
  </si>
  <si>
    <t>220871</t>
  </si>
  <si>
    <t>2202005293</t>
  </si>
  <si>
    <t>ХЕРА 3</t>
  </si>
  <si>
    <t>221412</t>
  </si>
  <si>
    <t>2202006493</t>
  </si>
  <si>
    <t>ХЕРА 1</t>
  </si>
  <si>
    <t>Младост</t>
  </si>
  <si>
    <t>221558</t>
  </si>
  <si>
    <t>2202002726</t>
  </si>
  <si>
    <t>ХЕРА 4</t>
  </si>
  <si>
    <t>Ивайловград</t>
  </si>
  <si>
    <t>гр. Ивайловград</t>
  </si>
  <si>
    <t>260008</t>
  </si>
  <si>
    <t>2602000042</t>
  </si>
  <si>
    <t>"Фарма 1"</t>
  </si>
  <si>
    <t>1; 2; 3; 4; 5; 6; 7; 8</t>
  </si>
  <si>
    <t>Минерални бани</t>
  </si>
  <si>
    <t>с. Минерални бани</t>
  </si>
  <si>
    <t>260142</t>
  </si>
  <si>
    <t>2602000675</t>
  </si>
  <si>
    <t>"Ванчева 3"</t>
  </si>
  <si>
    <t>Стамболово</t>
  </si>
  <si>
    <t>с. Стамболово</t>
  </si>
  <si>
    <t>260149</t>
  </si>
  <si>
    <t>2602000220</t>
  </si>
  <si>
    <t>"Стамболово"</t>
  </si>
  <si>
    <t>Симеоновград</t>
  </si>
  <si>
    <t>гр. Симеоновград</t>
  </si>
  <si>
    <t>260130</t>
  </si>
  <si>
    <t>2602000175</t>
  </si>
  <si>
    <t>"Марешки" Симеоновград</t>
  </si>
  <si>
    <t>гр. Хасково</t>
  </si>
  <si>
    <t>260038</t>
  </si>
  <si>
    <t>2602000475</t>
  </si>
  <si>
    <t>Аптека "Гален 3"</t>
  </si>
  <si>
    <t>Любимец</t>
  </si>
  <si>
    <t>гр. Любимец</t>
  </si>
  <si>
    <t>260139</t>
  </si>
  <si>
    <t>2602000197</t>
  </si>
  <si>
    <t>"Марешки" Любимец</t>
  </si>
  <si>
    <t>Димитровград</t>
  </si>
  <si>
    <t>гр. Димитровград</t>
  </si>
  <si>
    <t>260152</t>
  </si>
  <si>
    <t>2602000264</t>
  </si>
  <si>
    <t xml:space="preserve">"Алфа" </t>
  </si>
  <si>
    <t>Маджарово</t>
  </si>
  <si>
    <t>гр. Маджарово</t>
  </si>
  <si>
    <t>260160</t>
  </si>
  <si>
    <t>2602000764</t>
  </si>
  <si>
    <t xml:space="preserve">"Маджарово" </t>
  </si>
  <si>
    <t>Тополовград</t>
  </si>
  <si>
    <t>гр. Тополовград</t>
  </si>
  <si>
    <t>260094</t>
  </si>
  <si>
    <t>2602000342</t>
  </si>
  <si>
    <t>"Камарин"</t>
  </si>
  <si>
    <t>Чипровци</t>
  </si>
  <si>
    <t>120001</t>
  </si>
  <si>
    <t>Вайож</t>
  </si>
  <si>
    <t>Бойчиновци</t>
  </si>
  <si>
    <t>120066</t>
  </si>
  <si>
    <t>Здраве</t>
  </si>
  <si>
    <t>Вълчедръм</t>
  </si>
  <si>
    <t>120092</t>
  </si>
  <si>
    <t>Вършец</t>
  </si>
  <si>
    <t>гр. Вършец</t>
  </si>
  <si>
    <t>120096</t>
  </si>
  <si>
    <t>Аптека Вършец</t>
  </si>
  <si>
    <t>010004</t>
  </si>
  <si>
    <t>0102000125</t>
  </si>
  <si>
    <t>СЛАВКА ПОПОВА</t>
  </si>
  <si>
    <t>010039</t>
  </si>
  <si>
    <t>0102000870</t>
  </si>
  <si>
    <t xml:space="preserve">ФАРМАКОН </t>
  </si>
  <si>
    <t>010129</t>
  </si>
  <si>
    <t>0102001081</t>
  </si>
  <si>
    <t>ЗДРАВЕ 79</t>
  </si>
  <si>
    <t>010136</t>
  </si>
  <si>
    <t>0102001225</t>
  </si>
  <si>
    <t>ВИФАРМА</t>
  </si>
  <si>
    <t>010138</t>
  </si>
  <si>
    <t>0102001147</t>
  </si>
  <si>
    <t>ВИРЕНА</t>
  </si>
  <si>
    <t>САТОВЧА</t>
  </si>
  <si>
    <t>010146</t>
  </si>
  <si>
    <t>0102001270</t>
  </si>
  <si>
    <t>СЛЪНЦЕ ВЪЛКОСЕЛ</t>
  </si>
  <si>
    <t>010160</t>
  </si>
  <si>
    <t>0102000303</t>
  </si>
  <si>
    <t>ВИТАЛИС-Р</t>
  </si>
  <si>
    <t>010170</t>
  </si>
  <si>
    <t>0102001203</t>
  </si>
  <si>
    <t>АПТЕКИ АНТОНОВИ</t>
  </si>
  <si>
    <t>010176</t>
  </si>
  <si>
    <t>0102001381</t>
  </si>
  <si>
    <t>ШОНИ-ФАРМ</t>
  </si>
  <si>
    <t>010208</t>
  </si>
  <si>
    <t>0102000503</t>
  </si>
  <si>
    <t>ГОВАЛ</t>
  </si>
  <si>
    <t>010243</t>
  </si>
  <si>
    <t>0102001614</t>
  </si>
  <si>
    <t>ЖИВИФАРМ</t>
  </si>
  <si>
    <t>010244</t>
  </si>
  <si>
    <t>0102001625</t>
  </si>
  <si>
    <t>010137</t>
  </si>
  <si>
    <t>0102001158</t>
  </si>
  <si>
    <t>010135</t>
  </si>
  <si>
    <t>0102001125</t>
  </si>
  <si>
    <t>ДАРА-95</t>
  </si>
  <si>
    <t>010149</t>
  </si>
  <si>
    <t>0102001281</t>
  </si>
  <si>
    <t>СИЯНА</t>
  </si>
  <si>
    <t>010221</t>
  </si>
  <si>
    <t>0102000670</t>
  </si>
  <si>
    <t>СЛЪНЦЕ СЛАЩЕН</t>
  </si>
  <si>
    <t>010180</t>
  </si>
  <si>
    <t>0102001403</t>
  </si>
  <si>
    <t>ПАНАЦЕЯ</t>
  </si>
  <si>
    <t>010247</t>
  </si>
  <si>
    <t>0102001670</t>
  </si>
  <si>
    <t>ВИФАРМА-ДЪБНИЦА</t>
  </si>
  <si>
    <t>10, 12, 15</t>
  </si>
  <si>
    <t>9, 10, 11, 12, 13, 14, 15, 16, 17</t>
  </si>
  <si>
    <t>8, 16, 17</t>
  </si>
  <si>
    <t>1, 2, 3, 4, 5, 6, 7, 8, 9, 10, 11, 12, 13, 14, 15, 16, 17</t>
  </si>
  <si>
    <t>1, 2, 3, 4, 5, 6, 7, 9, 10, 11, 12, 13, 14, 15, 16, 17</t>
  </si>
  <si>
    <t>1, 2, 3, 4, 5, 6, 7, 9, 10, 11, 12, 13, 14, 15, 16</t>
  </si>
  <si>
    <t>16; 17</t>
  </si>
  <si>
    <t>1; 2; 3; 4; 5; 7; 9; 11; 13; 17</t>
  </si>
  <si>
    <t>4; 6; 8; 12; 13; 14; 15; 16; 17</t>
  </si>
  <si>
    <t>1, 2, 3, 4, 5, 7, 8, 9, 10, 11, 12, 15, 17</t>
  </si>
  <si>
    <t>8, 12, 14, 15, 16, 17</t>
  </si>
  <si>
    <t>2, 6, 10, 11, 12, 13, 14, 15, 16, 17</t>
  </si>
  <si>
    <t>12; 13</t>
  </si>
  <si>
    <t>9; 16</t>
  </si>
  <si>
    <t>1; 2; 3; 4; 5; 6; 7; 8; 9; 10; 13; 14; 17</t>
  </si>
  <si>
    <t>1; 2; 3; 4; 5; 6; 7; 8; 9 ;10; 11; 12; 13; 14; 15; 16; 17</t>
  </si>
  <si>
    <t>1; 4; 5; 7; 11</t>
  </si>
  <si>
    <t>8; 16</t>
  </si>
  <si>
    <t>1; 4; 5; 7</t>
  </si>
  <si>
    <t>1, 3, 4, 5, 7, 8, 10, 16</t>
  </si>
  <si>
    <t>1, 2, 3, 4, 5 ,6, 7, 9, 10, 11, 12, 13, 14, 15, 16</t>
  </si>
  <si>
    <t>1; 2; 3; 4; 5; 6; 7; 8; 9; 10; 11; 12; 13; 14; 15; 16; 17</t>
  </si>
  <si>
    <t>1; 2; 3; 4; 5; 7; 9; 10; 11; 12; 13; 14; 15; 16; 17</t>
  </si>
  <si>
    <t>1; 2; 3; 4; 5; 7; 8; 9; 10</t>
  </si>
  <si>
    <t>1; 2; 3; 4; 7</t>
  </si>
  <si>
    <t>8; 12; 13; 14; 15</t>
  </si>
  <si>
    <t>8; 9; 12; 15; 16; 17</t>
  </si>
  <si>
    <t>2, 10, 11</t>
  </si>
  <si>
    <t>8; 9; 10; 11; 12; 13; 14; 15; 16; 17</t>
  </si>
  <si>
    <t>2; 3; 5; 9; 10; 11; 12; 13; 14; 15; 16</t>
  </si>
  <si>
    <t>2; 3; 4; 5; 6; 7; 8; 9; 10; 11; 12; 13; 14; 15</t>
  </si>
  <si>
    <t>2; 8; 12; 14; 15; 16</t>
  </si>
  <si>
    <t>2; 3; 6; 9; 10; 11; 12; 13; 14; 15</t>
  </si>
  <si>
    <t>1; 2; 3; 4; 5; 6; 7; 8; 9; 10; 11; 12; 13; 14; 15; 17</t>
  </si>
  <si>
    <t>12, 13</t>
  </si>
  <si>
    <t>20</t>
  </si>
  <si>
    <t>Сливен</t>
  </si>
  <si>
    <t>200111</t>
  </si>
  <si>
    <t>2002000557</t>
  </si>
  <si>
    <t>"МАРЕШКИ 10"</t>
  </si>
  <si>
    <t>200137</t>
  </si>
  <si>
    <t>2002000346</t>
  </si>
  <si>
    <t>АХШЕНФАРМ</t>
  </si>
  <si>
    <t>200081</t>
  </si>
  <si>
    <t>2002000457</t>
  </si>
  <si>
    <t>"Екомедика 4"</t>
  </si>
  <si>
    <t>200086</t>
  </si>
  <si>
    <t>2002000091</t>
  </si>
  <si>
    <t>"МАРЕШКИ 5"</t>
  </si>
  <si>
    <t>2;3;6;9;12;13;14;15;16;17</t>
  </si>
  <si>
    <t>200130</t>
  </si>
  <si>
    <t>2002000613</t>
  </si>
  <si>
    <t>ЦЕНТРАЛ 3</t>
  </si>
  <si>
    <t>200037</t>
  </si>
  <si>
    <t>2002000502</t>
  </si>
  <si>
    <t>"Екомедика 2"</t>
  </si>
  <si>
    <t>Гърмен</t>
  </si>
  <si>
    <t>с. Гърмен</t>
  </si>
  <si>
    <t>Разлог</t>
  </si>
  <si>
    <t>с. Елешница</t>
  </si>
  <si>
    <t>с. Дебрен</t>
  </si>
  <si>
    <t>Кресна</t>
  </si>
  <si>
    <t>гр. Кресна</t>
  </si>
  <si>
    <t>Сатовча</t>
  </si>
  <si>
    <t>с. Вълкосел</t>
  </si>
  <si>
    <t>Белица</t>
  </si>
  <si>
    <t>с. Краище</t>
  </si>
  <si>
    <t>Петрич</t>
  </si>
  <si>
    <t>гр. Петрич</t>
  </si>
  <si>
    <t>Хаджидимово</t>
  </si>
  <si>
    <t>с. Абланица</t>
  </si>
  <si>
    <t>Сандански</t>
  </si>
  <si>
    <t>с. Кърланово</t>
  </si>
  <si>
    <t>с. Плоски</t>
  </si>
  <si>
    <t>с. Сатовча</t>
  </si>
  <si>
    <t>с. Кочан</t>
  </si>
  <si>
    <t>с. Слащен</t>
  </si>
  <si>
    <t>с. Дъбница</t>
  </si>
  <si>
    <t>гр. Провадия</t>
  </si>
  <si>
    <t>Дългпол</t>
  </si>
  <si>
    <t>Роман</t>
  </si>
  <si>
    <t>Криводол</t>
  </si>
  <si>
    <t>Мизия</t>
  </si>
  <si>
    <t>Мездра</t>
  </si>
  <si>
    <t>Оряхово</t>
  </si>
  <si>
    <t>Борован</t>
  </si>
  <si>
    <t>Хайредин</t>
  </si>
  <si>
    <t>гр. Трявна</t>
  </si>
  <si>
    <t>гр. Севлиево</t>
  </si>
  <si>
    <t>Кочериново</t>
  </si>
  <si>
    <t>гр. Кочериново</t>
  </si>
  <si>
    <t>Рила</t>
  </si>
  <si>
    <t>гр. Рила</t>
  </si>
  <si>
    <t>Бобошево</t>
  </si>
  <si>
    <t>гр. Бобошево</t>
  </si>
  <si>
    <t>гр. Кюстендил</t>
  </si>
  <si>
    <t>Бобов дол</t>
  </si>
  <si>
    <t>гр. Бобов дол</t>
  </si>
  <si>
    <t xml:space="preserve">Сапарева Баня </t>
  </si>
  <si>
    <t>гр. Сапарева Баня</t>
  </si>
  <si>
    <t>гр. Чипровци</t>
  </si>
  <si>
    <t>с. Лехчево</t>
  </si>
  <si>
    <t>гр. Вълчедръм</t>
  </si>
  <si>
    <t xml:space="preserve">гр. Трън </t>
  </si>
  <si>
    <t>гр. Радомир</t>
  </si>
  <si>
    <t>гр. Земен</t>
  </si>
  <si>
    <t>гр. Брезник</t>
  </si>
  <si>
    <t>гр. Раковски</t>
  </si>
  <si>
    <t>с. Кърнаре</t>
  </si>
  <si>
    <t>гр. Лъки</t>
  </si>
  <si>
    <t>Завет</t>
  </si>
  <si>
    <t>гр. Завет</t>
  </si>
  <si>
    <t>Кубрат</t>
  </si>
  <si>
    <t>гр. Кубрат</t>
  </si>
  <si>
    <t>Лозница</t>
  </si>
  <si>
    <t>гр. Лозница</t>
  </si>
  <si>
    <t>Цар Калоян</t>
  </si>
  <si>
    <t>гр. Цар Калоян</t>
  </si>
  <si>
    <t>Самуил</t>
  </si>
  <si>
    <t>с. Самуил</t>
  </si>
  <si>
    <t>гр. Русе</t>
  </si>
  <si>
    <t>гр. Глоджево</t>
  </si>
  <si>
    <t>гр. Две Могили</t>
  </si>
  <si>
    <t>с. Иваново</t>
  </si>
  <si>
    <t>Котел</t>
  </si>
  <si>
    <t>гр. Котел</t>
  </si>
  <si>
    <t>с. Ябланово</t>
  </si>
  <si>
    <t>гр. Кермен</t>
  </si>
  <si>
    <t>Твърдица</t>
  </si>
  <si>
    <t>гр. Твърдица</t>
  </si>
  <si>
    <t>гр. Сливен</t>
  </si>
  <si>
    <t>гр. Бухово</t>
  </si>
  <si>
    <t>Стралджа</t>
  </si>
  <si>
    <t>гр. Стралджа</t>
  </si>
  <si>
    <t>Елхово</t>
  </si>
  <si>
    <t>гр. Елхово</t>
  </si>
  <si>
    <t>за периода 01.12-15.12.2025г.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</si>
</sst>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6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5" xfId="0" applyFont="1" applyBorder="1"/>
    <xf numFmtId="0" fontId="2" fillId="2" borderId="5" xfId="0" applyFont="1" applyFill="1" applyBorder="1"/>
    <xf numFmtId="49" fontId="2" fillId="0" borderId="5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4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justify" vertical="center"/>
    </xf>
    <xf numFmtId="0" fontId="2" fillId="0" borderId="0" xfId="0" applyFont="1" applyAlignment="1">
      <alignment horizontal="left"/>
    </xf>
    <xf numFmtId="0" fontId="6" fillId="0" borderId="0" xfId="0" applyFont="1"/>
    <xf numFmtId="49" fontId="3" fillId="2" borderId="3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2" borderId="5" xfId="0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" fillId="0" borderId="5" xfId="0" applyFont="1" applyBorder="1" applyAlignment="1">
      <alignment wrapText="1"/>
    </xf>
    <xf numFmtId="0" fontId="6" fillId="0" borderId="5" xfId="0" applyFont="1" applyBorder="1"/>
    <xf numFmtId="0" fontId="7" fillId="0" borderId="1" xfId="0" quotePrefix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4" fillId="2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856F372E-C91B-45F3-A4C8-612E9A5D6663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01C1A-EB76-44AB-8BEE-720B0BA845B6}">
  <dimension ref="A2:N230"/>
  <sheetViews>
    <sheetView tabSelected="1" topLeftCell="A2" zoomScale="93" zoomScaleNormal="93" workbookViewId="0">
      <pane xSplit="1" ySplit="3" topLeftCell="B44" activePane="bottomRight" state="frozen"/>
      <selection activeCell="A2" sqref="A2"/>
      <selection pane="topRight" activeCell="C2" sqref="C2"/>
      <selection pane="bottomLeft" activeCell="A7" sqref="A7"/>
      <selection pane="bottomRight" activeCell="R4" sqref="R4"/>
    </sheetView>
  </sheetViews>
  <sheetFormatPr defaultRowHeight="12.75" x14ac:dyDescent="0.2"/>
  <cols>
    <col min="1" max="1" width="5.42578125" style="7" customWidth="1"/>
    <col min="2" max="2" width="5.5703125" style="12" customWidth="1"/>
    <col min="3" max="3" width="14.42578125" style="7" customWidth="1"/>
    <col min="4" max="4" width="15.28515625" style="7" customWidth="1"/>
    <col min="5" max="5" width="17.42578125" style="7" customWidth="1"/>
    <col min="6" max="6" width="7.140625" style="7" customWidth="1"/>
    <col min="7" max="7" width="10.7109375" style="7" customWidth="1"/>
    <col min="8" max="8" width="30.7109375" style="7" customWidth="1"/>
    <col min="9" max="9" width="8.28515625" style="12" customWidth="1"/>
    <col min="10" max="10" width="7.42578125" style="12" customWidth="1"/>
    <col min="11" max="11" width="11.28515625" style="12" customWidth="1"/>
    <col min="12" max="12" width="8.140625" style="12" customWidth="1"/>
    <col min="13" max="13" width="6.28515625" style="12" customWidth="1"/>
    <col min="14" max="14" width="41" style="17" customWidth="1"/>
    <col min="15" max="234" width="9.140625" style="7"/>
    <col min="235" max="237" width="0" style="7" hidden="1" customWidth="1"/>
    <col min="238" max="238" width="5.7109375" style="7" customWidth="1"/>
    <col min="239" max="239" width="0" style="7" hidden="1" customWidth="1"/>
    <col min="240" max="240" width="14.85546875" style="7" customWidth="1"/>
    <col min="241" max="241" width="18.7109375" style="7" customWidth="1"/>
    <col min="242" max="242" width="20.85546875" style="7" customWidth="1"/>
    <col min="243" max="243" width="7.140625" style="7" customWidth="1"/>
    <col min="244" max="244" width="34.140625" style="7" customWidth="1"/>
    <col min="245" max="246" width="9.140625" style="7"/>
    <col min="247" max="247" width="11.28515625" style="7" customWidth="1"/>
    <col min="248" max="248" width="9.85546875" style="7" customWidth="1"/>
    <col min="249" max="249" width="7.5703125" style="7" customWidth="1"/>
    <col min="250" max="250" width="37.28515625" style="7" customWidth="1"/>
    <col min="251" max="252" width="9.140625" style="7"/>
    <col min="253" max="253" width="11.140625" style="7" customWidth="1"/>
    <col min="254" max="254" width="11" style="7" customWidth="1"/>
    <col min="255" max="255" width="11.42578125" style="7" customWidth="1"/>
    <col min="256" max="259" width="9.140625" style="7"/>
    <col min="260" max="260" width="11" style="7" customWidth="1"/>
    <col min="261" max="490" width="9.140625" style="7"/>
    <col min="491" max="493" width="0" style="7" hidden="1" customWidth="1"/>
    <col min="494" max="494" width="5.7109375" style="7" customWidth="1"/>
    <col min="495" max="495" width="0" style="7" hidden="1" customWidth="1"/>
    <col min="496" max="496" width="14.85546875" style="7" customWidth="1"/>
    <col min="497" max="497" width="18.7109375" style="7" customWidth="1"/>
    <col min="498" max="498" width="20.85546875" style="7" customWidth="1"/>
    <col min="499" max="499" width="7.140625" style="7" customWidth="1"/>
    <col min="500" max="500" width="34.140625" style="7" customWidth="1"/>
    <col min="501" max="502" width="9.140625" style="7"/>
    <col min="503" max="503" width="11.28515625" style="7" customWidth="1"/>
    <col min="504" max="504" width="9.85546875" style="7" customWidth="1"/>
    <col min="505" max="505" width="7.5703125" style="7" customWidth="1"/>
    <col min="506" max="506" width="37.28515625" style="7" customWidth="1"/>
    <col min="507" max="508" width="9.140625" style="7"/>
    <col min="509" max="509" width="11.140625" style="7" customWidth="1"/>
    <col min="510" max="510" width="11" style="7" customWidth="1"/>
    <col min="511" max="511" width="11.42578125" style="7" customWidth="1"/>
    <col min="512" max="515" width="9.140625" style="7"/>
    <col min="516" max="516" width="11" style="7" customWidth="1"/>
    <col min="517" max="746" width="9.140625" style="7"/>
    <col min="747" max="749" width="0" style="7" hidden="1" customWidth="1"/>
    <col min="750" max="750" width="5.7109375" style="7" customWidth="1"/>
    <col min="751" max="751" width="0" style="7" hidden="1" customWidth="1"/>
    <col min="752" max="752" width="14.85546875" style="7" customWidth="1"/>
    <col min="753" max="753" width="18.7109375" style="7" customWidth="1"/>
    <col min="754" max="754" width="20.85546875" style="7" customWidth="1"/>
    <col min="755" max="755" width="7.140625" style="7" customWidth="1"/>
    <col min="756" max="756" width="34.140625" style="7" customWidth="1"/>
    <col min="757" max="758" width="9.140625" style="7"/>
    <col min="759" max="759" width="11.28515625" style="7" customWidth="1"/>
    <col min="760" max="760" width="9.85546875" style="7" customWidth="1"/>
    <col min="761" max="761" width="7.5703125" style="7" customWidth="1"/>
    <col min="762" max="762" width="37.28515625" style="7" customWidth="1"/>
    <col min="763" max="764" width="9.140625" style="7"/>
    <col min="765" max="765" width="11.140625" style="7" customWidth="1"/>
    <col min="766" max="766" width="11" style="7" customWidth="1"/>
    <col min="767" max="767" width="11.42578125" style="7" customWidth="1"/>
    <col min="768" max="771" width="9.140625" style="7"/>
    <col min="772" max="772" width="11" style="7" customWidth="1"/>
    <col min="773" max="1002" width="9.140625" style="7"/>
    <col min="1003" max="1005" width="0" style="7" hidden="1" customWidth="1"/>
    <col min="1006" max="1006" width="5.7109375" style="7" customWidth="1"/>
    <col min="1007" max="1007" width="0" style="7" hidden="1" customWidth="1"/>
    <col min="1008" max="1008" width="14.85546875" style="7" customWidth="1"/>
    <col min="1009" max="1009" width="18.7109375" style="7" customWidth="1"/>
    <col min="1010" max="1010" width="20.85546875" style="7" customWidth="1"/>
    <col min="1011" max="1011" width="7.140625" style="7" customWidth="1"/>
    <col min="1012" max="1012" width="34.140625" style="7" customWidth="1"/>
    <col min="1013" max="1014" width="9.140625" style="7"/>
    <col min="1015" max="1015" width="11.28515625" style="7" customWidth="1"/>
    <col min="1016" max="1016" width="9.85546875" style="7" customWidth="1"/>
    <col min="1017" max="1017" width="7.5703125" style="7" customWidth="1"/>
    <col min="1018" max="1018" width="37.28515625" style="7" customWidth="1"/>
    <col min="1019" max="1020" width="9.140625" style="7"/>
    <col min="1021" max="1021" width="11.140625" style="7" customWidth="1"/>
    <col min="1022" max="1022" width="11" style="7" customWidth="1"/>
    <col min="1023" max="1023" width="11.42578125" style="7" customWidth="1"/>
    <col min="1024" max="1027" width="9.140625" style="7"/>
    <col min="1028" max="1028" width="11" style="7" customWidth="1"/>
    <col min="1029" max="1258" width="9.140625" style="7"/>
    <col min="1259" max="1261" width="0" style="7" hidden="1" customWidth="1"/>
    <col min="1262" max="1262" width="5.7109375" style="7" customWidth="1"/>
    <col min="1263" max="1263" width="0" style="7" hidden="1" customWidth="1"/>
    <col min="1264" max="1264" width="14.85546875" style="7" customWidth="1"/>
    <col min="1265" max="1265" width="18.7109375" style="7" customWidth="1"/>
    <col min="1266" max="1266" width="20.85546875" style="7" customWidth="1"/>
    <col min="1267" max="1267" width="7.140625" style="7" customWidth="1"/>
    <col min="1268" max="1268" width="34.140625" style="7" customWidth="1"/>
    <col min="1269" max="1270" width="9.140625" style="7"/>
    <col min="1271" max="1271" width="11.28515625" style="7" customWidth="1"/>
    <col min="1272" max="1272" width="9.85546875" style="7" customWidth="1"/>
    <col min="1273" max="1273" width="7.5703125" style="7" customWidth="1"/>
    <col min="1274" max="1274" width="37.28515625" style="7" customWidth="1"/>
    <col min="1275" max="1276" width="9.140625" style="7"/>
    <col min="1277" max="1277" width="11.140625" style="7" customWidth="1"/>
    <col min="1278" max="1278" width="11" style="7" customWidth="1"/>
    <col min="1279" max="1279" width="11.42578125" style="7" customWidth="1"/>
    <col min="1280" max="1283" width="9.140625" style="7"/>
    <col min="1284" max="1284" width="11" style="7" customWidth="1"/>
    <col min="1285" max="1514" width="9.140625" style="7"/>
    <col min="1515" max="1517" width="0" style="7" hidden="1" customWidth="1"/>
    <col min="1518" max="1518" width="5.7109375" style="7" customWidth="1"/>
    <col min="1519" max="1519" width="0" style="7" hidden="1" customWidth="1"/>
    <col min="1520" max="1520" width="14.85546875" style="7" customWidth="1"/>
    <col min="1521" max="1521" width="18.7109375" style="7" customWidth="1"/>
    <col min="1522" max="1522" width="20.85546875" style="7" customWidth="1"/>
    <col min="1523" max="1523" width="7.140625" style="7" customWidth="1"/>
    <col min="1524" max="1524" width="34.140625" style="7" customWidth="1"/>
    <col min="1525" max="1526" width="9.140625" style="7"/>
    <col min="1527" max="1527" width="11.28515625" style="7" customWidth="1"/>
    <col min="1528" max="1528" width="9.85546875" style="7" customWidth="1"/>
    <col min="1529" max="1529" width="7.5703125" style="7" customWidth="1"/>
    <col min="1530" max="1530" width="37.28515625" style="7" customWidth="1"/>
    <col min="1531" max="1532" width="9.140625" style="7"/>
    <col min="1533" max="1533" width="11.140625" style="7" customWidth="1"/>
    <col min="1534" max="1534" width="11" style="7" customWidth="1"/>
    <col min="1535" max="1535" width="11.42578125" style="7" customWidth="1"/>
    <col min="1536" max="1539" width="9.140625" style="7"/>
    <col min="1540" max="1540" width="11" style="7" customWidth="1"/>
    <col min="1541" max="1770" width="9.140625" style="7"/>
    <col min="1771" max="1773" width="0" style="7" hidden="1" customWidth="1"/>
    <col min="1774" max="1774" width="5.7109375" style="7" customWidth="1"/>
    <col min="1775" max="1775" width="0" style="7" hidden="1" customWidth="1"/>
    <col min="1776" max="1776" width="14.85546875" style="7" customWidth="1"/>
    <col min="1777" max="1777" width="18.7109375" style="7" customWidth="1"/>
    <col min="1778" max="1778" width="20.85546875" style="7" customWidth="1"/>
    <col min="1779" max="1779" width="7.140625" style="7" customWidth="1"/>
    <col min="1780" max="1780" width="34.140625" style="7" customWidth="1"/>
    <col min="1781" max="1782" width="9.140625" style="7"/>
    <col min="1783" max="1783" width="11.28515625" style="7" customWidth="1"/>
    <col min="1784" max="1784" width="9.85546875" style="7" customWidth="1"/>
    <col min="1785" max="1785" width="7.5703125" style="7" customWidth="1"/>
    <col min="1786" max="1786" width="37.28515625" style="7" customWidth="1"/>
    <col min="1787" max="1788" width="9.140625" style="7"/>
    <col min="1789" max="1789" width="11.140625" style="7" customWidth="1"/>
    <col min="1790" max="1790" width="11" style="7" customWidth="1"/>
    <col min="1791" max="1791" width="11.42578125" style="7" customWidth="1"/>
    <col min="1792" max="1795" width="9.140625" style="7"/>
    <col min="1796" max="1796" width="11" style="7" customWidth="1"/>
    <col min="1797" max="2026" width="9.140625" style="7"/>
    <col min="2027" max="2029" width="0" style="7" hidden="1" customWidth="1"/>
    <col min="2030" max="2030" width="5.7109375" style="7" customWidth="1"/>
    <col min="2031" max="2031" width="0" style="7" hidden="1" customWidth="1"/>
    <col min="2032" max="2032" width="14.85546875" style="7" customWidth="1"/>
    <col min="2033" max="2033" width="18.7109375" style="7" customWidth="1"/>
    <col min="2034" max="2034" width="20.85546875" style="7" customWidth="1"/>
    <col min="2035" max="2035" width="7.140625" style="7" customWidth="1"/>
    <col min="2036" max="2036" width="34.140625" style="7" customWidth="1"/>
    <col min="2037" max="2038" width="9.140625" style="7"/>
    <col min="2039" max="2039" width="11.28515625" style="7" customWidth="1"/>
    <col min="2040" max="2040" width="9.85546875" style="7" customWidth="1"/>
    <col min="2041" max="2041" width="7.5703125" style="7" customWidth="1"/>
    <col min="2042" max="2042" width="37.28515625" style="7" customWidth="1"/>
    <col min="2043" max="2044" width="9.140625" style="7"/>
    <col min="2045" max="2045" width="11.140625" style="7" customWidth="1"/>
    <col min="2046" max="2046" width="11" style="7" customWidth="1"/>
    <col min="2047" max="2047" width="11.42578125" style="7" customWidth="1"/>
    <col min="2048" max="2051" width="9.140625" style="7"/>
    <col min="2052" max="2052" width="11" style="7" customWidth="1"/>
    <col min="2053" max="2282" width="9.140625" style="7"/>
    <col min="2283" max="2285" width="0" style="7" hidden="1" customWidth="1"/>
    <col min="2286" max="2286" width="5.7109375" style="7" customWidth="1"/>
    <col min="2287" max="2287" width="0" style="7" hidden="1" customWidth="1"/>
    <col min="2288" max="2288" width="14.85546875" style="7" customWidth="1"/>
    <col min="2289" max="2289" width="18.7109375" style="7" customWidth="1"/>
    <col min="2290" max="2290" width="20.85546875" style="7" customWidth="1"/>
    <col min="2291" max="2291" width="7.140625" style="7" customWidth="1"/>
    <col min="2292" max="2292" width="34.140625" style="7" customWidth="1"/>
    <col min="2293" max="2294" width="9.140625" style="7"/>
    <col min="2295" max="2295" width="11.28515625" style="7" customWidth="1"/>
    <col min="2296" max="2296" width="9.85546875" style="7" customWidth="1"/>
    <col min="2297" max="2297" width="7.5703125" style="7" customWidth="1"/>
    <col min="2298" max="2298" width="37.28515625" style="7" customWidth="1"/>
    <col min="2299" max="2300" width="9.140625" style="7"/>
    <col min="2301" max="2301" width="11.140625" style="7" customWidth="1"/>
    <col min="2302" max="2302" width="11" style="7" customWidth="1"/>
    <col min="2303" max="2303" width="11.42578125" style="7" customWidth="1"/>
    <col min="2304" max="2307" width="9.140625" style="7"/>
    <col min="2308" max="2308" width="11" style="7" customWidth="1"/>
    <col min="2309" max="2538" width="9.140625" style="7"/>
    <col min="2539" max="2541" width="0" style="7" hidden="1" customWidth="1"/>
    <col min="2542" max="2542" width="5.7109375" style="7" customWidth="1"/>
    <col min="2543" max="2543" width="0" style="7" hidden="1" customWidth="1"/>
    <col min="2544" max="2544" width="14.85546875" style="7" customWidth="1"/>
    <col min="2545" max="2545" width="18.7109375" style="7" customWidth="1"/>
    <col min="2546" max="2546" width="20.85546875" style="7" customWidth="1"/>
    <col min="2547" max="2547" width="7.140625" style="7" customWidth="1"/>
    <col min="2548" max="2548" width="34.140625" style="7" customWidth="1"/>
    <col min="2549" max="2550" width="9.140625" style="7"/>
    <col min="2551" max="2551" width="11.28515625" style="7" customWidth="1"/>
    <col min="2552" max="2552" width="9.85546875" style="7" customWidth="1"/>
    <col min="2553" max="2553" width="7.5703125" style="7" customWidth="1"/>
    <col min="2554" max="2554" width="37.28515625" style="7" customWidth="1"/>
    <col min="2555" max="2556" width="9.140625" style="7"/>
    <col min="2557" max="2557" width="11.140625" style="7" customWidth="1"/>
    <col min="2558" max="2558" width="11" style="7" customWidth="1"/>
    <col min="2559" max="2559" width="11.42578125" style="7" customWidth="1"/>
    <col min="2560" max="2563" width="9.140625" style="7"/>
    <col min="2564" max="2564" width="11" style="7" customWidth="1"/>
    <col min="2565" max="2794" width="9.140625" style="7"/>
    <col min="2795" max="2797" width="0" style="7" hidden="1" customWidth="1"/>
    <col min="2798" max="2798" width="5.7109375" style="7" customWidth="1"/>
    <col min="2799" max="2799" width="0" style="7" hidden="1" customWidth="1"/>
    <col min="2800" max="2800" width="14.85546875" style="7" customWidth="1"/>
    <col min="2801" max="2801" width="18.7109375" style="7" customWidth="1"/>
    <col min="2802" max="2802" width="20.85546875" style="7" customWidth="1"/>
    <col min="2803" max="2803" width="7.140625" style="7" customWidth="1"/>
    <col min="2804" max="2804" width="34.140625" style="7" customWidth="1"/>
    <col min="2805" max="2806" width="9.140625" style="7"/>
    <col min="2807" max="2807" width="11.28515625" style="7" customWidth="1"/>
    <col min="2808" max="2808" width="9.85546875" style="7" customWidth="1"/>
    <col min="2809" max="2809" width="7.5703125" style="7" customWidth="1"/>
    <col min="2810" max="2810" width="37.28515625" style="7" customWidth="1"/>
    <col min="2811" max="2812" width="9.140625" style="7"/>
    <col min="2813" max="2813" width="11.140625" style="7" customWidth="1"/>
    <col min="2814" max="2814" width="11" style="7" customWidth="1"/>
    <col min="2815" max="2815" width="11.42578125" style="7" customWidth="1"/>
    <col min="2816" max="2819" width="9.140625" style="7"/>
    <col min="2820" max="2820" width="11" style="7" customWidth="1"/>
    <col min="2821" max="3050" width="9.140625" style="7"/>
    <col min="3051" max="3053" width="0" style="7" hidden="1" customWidth="1"/>
    <col min="3054" max="3054" width="5.7109375" style="7" customWidth="1"/>
    <col min="3055" max="3055" width="0" style="7" hidden="1" customWidth="1"/>
    <col min="3056" max="3056" width="14.85546875" style="7" customWidth="1"/>
    <col min="3057" max="3057" width="18.7109375" style="7" customWidth="1"/>
    <col min="3058" max="3058" width="20.85546875" style="7" customWidth="1"/>
    <col min="3059" max="3059" width="7.140625" style="7" customWidth="1"/>
    <col min="3060" max="3060" width="34.140625" style="7" customWidth="1"/>
    <col min="3061" max="3062" width="9.140625" style="7"/>
    <col min="3063" max="3063" width="11.28515625" style="7" customWidth="1"/>
    <col min="3064" max="3064" width="9.85546875" style="7" customWidth="1"/>
    <col min="3065" max="3065" width="7.5703125" style="7" customWidth="1"/>
    <col min="3066" max="3066" width="37.28515625" style="7" customWidth="1"/>
    <col min="3067" max="3068" width="9.140625" style="7"/>
    <col min="3069" max="3069" width="11.140625" style="7" customWidth="1"/>
    <col min="3070" max="3070" width="11" style="7" customWidth="1"/>
    <col min="3071" max="3071" width="11.42578125" style="7" customWidth="1"/>
    <col min="3072" max="3075" width="9.140625" style="7"/>
    <col min="3076" max="3076" width="11" style="7" customWidth="1"/>
    <col min="3077" max="3306" width="9.140625" style="7"/>
    <col min="3307" max="3309" width="0" style="7" hidden="1" customWidth="1"/>
    <col min="3310" max="3310" width="5.7109375" style="7" customWidth="1"/>
    <col min="3311" max="3311" width="0" style="7" hidden="1" customWidth="1"/>
    <col min="3312" max="3312" width="14.85546875" style="7" customWidth="1"/>
    <col min="3313" max="3313" width="18.7109375" style="7" customWidth="1"/>
    <col min="3314" max="3314" width="20.85546875" style="7" customWidth="1"/>
    <col min="3315" max="3315" width="7.140625" style="7" customWidth="1"/>
    <col min="3316" max="3316" width="34.140625" style="7" customWidth="1"/>
    <col min="3317" max="3318" width="9.140625" style="7"/>
    <col min="3319" max="3319" width="11.28515625" style="7" customWidth="1"/>
    <col min="3320" max="3320" width="9.85546875" style="7" customWidth="1"/>
    <col min="3321" max="3321" width="7.5703125" style="7" customWidth="1"/>
    <col min="3322" max="3322" width="37.28515625" style="7" customWidth="1"/>
    <col min="3323" max="3324" width="9.140625" style="7"/>
    <col min="3325" max="3325" width="11.140625" style="7" customWidth="1"/>
    <col min="3326" max="3326" width="11" style="7" customWidth="1"/>
    <col min="3327" max="3327" width="11.42578125" style="7" customWidth="1"/>
    <col min="3328" max="3331" width="9.140625" style="7"/>
    <col min="3332" max="3332" width="11" style="7" customWidth="1"/>
    <col min="3333" max="3562" width="9.140625" style="7"/>
    <col min="3563" max="3565" width="0" style="7" hidden="1" customWidth="1"/>
    <col min="3566" max="3566" width="5.7109375" style="7" customWidth="1"/>
    <col min="3567" max="3567" width="0" style="7" hidden="1" customWidth="1"/>
    <col min="3568" max="3568" width="14.85546875" style="7" customWidth="1"/>
    <col min="3569" max="3569" width="18.7109375" style="7" customWidth="1"/>
    <col min="3570" max="3570" width="20.85546875" style="7" customWidth="1"/>
    <col min="3571" max="3571" width="7.140625" style="7" customWidth="1"/>
    <col min="3572" max="3572" width="34.140625" style="7" customWidth="1"/>
    <col min="3573" max="3574" width="9.140625" style="7"/>
    <col min="3575" max="3575" width="11.28515625" style="7" customWidth="1"/>
    <col min="3576" max="3576" width="9.85546875" style="7" customWidth="1"/>
    <col min="3577" max="3577" width="7.5703125" style="7" customWidth="1"/>
    <col min="3578" max="3578" width="37.28515625" style="7" customWidth="1"/>
    <col min="3579" max="3580" width="9.140625" style="7"/>
    <col min="3581" max="3581" width="11.140625" style="7" customWidth="1"/>
    <col min="3582" max="3582" width="11" style="7" customWidth="1"/>
    <col min="3583" max="3583" width="11.42578125" style="7" customWidth="1"/>
    <col min="3584" max="3587" width="9.140625" style="7"/>
    <col min="3588" max="3588" width="11" style="7" customWidth="1"/>
    <col min="3589" max="3818" width="9.140625" style="7"/>
    <col min="3819" max="3821" width="0" style="7" hidden="1" customWidth="1"/>
    <col min="3822" max="3822" width="5.7109375" style="7" customWidth="1"/>
    <col min="3823" max="3823" width="0" style="7" hidden="1" customWidth="1"/>
    <col min="3824" max="3824" width="14.85546875" style="7" customWidth="1"/>
    <col min="3825" max="3825" width="18.7109375" style="7" customWidth="1"/>
    <col min="3826" max="3826" width="20.85546875" style="7" customWidth="1"/>
    <col min="3827" max="3827" width="7.140625" style="7" customWidth="1"/>
    <col min="3828" max="3828" width="34.140625" style="7" customWidth="1"/>
    <col min="3829" max="3830" width="9.140625" style="7"/>
    <col min="3831" max="3831" width="11.28515625" style="7" customWidth="1"/>
    <col min="3832" max="3832" width="9.85546875" style="7" customWidth="1"/>
    <col min="3833" max="3833" width="7.5703125" style="7" customWidth="1"/>
    <col min="3834" max="3834" width="37.28515625" style="7" customWidth="1"/>
    <col min="3835" max="3836" width="9.140625" style="7"/>
    <col min="3837" max="3837" width="11.140625" style="7" customWidth="1"/>
    <col min="3838" max="3838" width="11" style="7" customWidth="1"/>
    <col min="3839" max="3839" width="11.42578125" style="7" customWidth="1"/>
    <col min="3840" max="3843" width="9.140625" style="7"/>
    <col min="3844" max="3844" width="11" style="7" customWidth="1"/>
    <col min="3845" max="4074" width="9.140625" style="7"/>
    <col min="4075" max="4077" width="0" style="7" hidden="1" customWidth="1"/>
    <col min="4078" max="4078" width="5.7109375" style="7" customWidth="1"/>
    <col min="4079" max="4079" width="0" style="7" hidden="1" customWidth="1"/>
    <col min="4080" max="4080" width="14.85546875" style="7" customWidth="1"/>
    <col min="4081" max="4081" width="18.7109375" style="7" customWidth="1"/>
    <col min="4082" max="4082" width="20.85546875" style="7" customWidth="1"/>
    <col min="4083" max="4083" width="7.140625" style="7" customWidth="1"/>
    <col min="4084" max="4084" width="34.140625" style="7" customWidth="1"/>
    <col min="4085" max="4086" width="9.140625" style="7"/>
    <col min="4087" max="4087" width="11.28515625" style="7" customWidth="1"/>
    <col min="4088" max="4088" width="9.85546875" style="7" customWidth="1"/>
    <col min="4089" max="4089" width="7.5703125" style="7" customWidth="1"/>
    <col min="4090" max="4090" width="37.28515625" style="7" customWidth="1"/>
    <col min="4091" max="4092" width="9.140625" style="7"/>
    <col min="4093" max="4093" width="11.140625" style="7" customWidth="1"/>
    <col min="4094" max="4094" width="11" style="7" customWidth="1"/>
    <col min="4095" max="4095" width="11.42578125" style="7" customWidth="1"/>
    <col min="4096" max="4099" width="9.140625" style="7"/>
    <col min="4100" max="4100" width="11" style="7" customWidth="1"/>
    <col min="4101" max="4330" width="9.140625" style="7"/>
    <col min="4331" max="4333" width="0" style="7" hidden="1" customWidth="1"/>
    <col min="4334" max="4334" width="5.7109375" style="7" customWidth="1"/>
    <col min="4335" max="4335" width="0" style="7" hidden="1" customWidth="1"/>
    <col min="4336" max="4336" width="14.85546875" style="7" customWidth="1"/>
    <col min="4337" max="4337" width="18.7109375" style="7" customWidth="1"/>
    <col min="4338" max="4338" width="20.85546875" style="7" customWidth="1"/>
    <col min="4339" max="4339" width="7.140625" style="7" customWidth="1"/>
    <col min="4340" max="4340" width="34.140625" style="7" customWidth="1"/>
    <col min="4341" max="4342" width="9.140625" style="7"/>
    <col min="4343" max="4343" width="11.28515625" style="7" customWidth="1"/>
    <col min="4344" max="4344" width="9.85546875" style="7" customWidth="1"/>
    <col min="4345" max="4345" width="7.5703125" style="7" customWidth="1"/>
    <col min="4346" max="4346" width="37.28515625" style="7" customWidth="1"/>
    <col min="4347" max="4348" width="9.140625" style="7"/>
    <col min="4349" max="4349" width="11.140625" style="7" customWidth="1"/>
    <col min="4350" max="4350" width="11" style="7" customWidth="1"/>
    <col min="4351" max="4351" width="11.42578125" style="7" customWidth="1"/>
    <col min="4352" max="4355" width="9.140625" style="7"/>
    <col min="4356" max="4356" width="11" style="7" customWidth="1"/>
    <col min="4357" max="4586" width="9.140625" style="7"/>
    <col min="4587" max="4589" width="0" style="7" hidden="1" customWidth="1"/>
    <col min="4590" max="4590" width="5.7109375" style="7" customWidth="1"/>
    <col min="4591" max="4591" width="0" style="7" hidden="1" customWidth="1"/>
    <col min="4592" max="4592" width="14.85546875" style="7" customWidth="1"/>
    <col min="4593" max="4593" width="18.7109375" style="7" customWidth="1"/>
    <col min="4594" max="4594" width="20.85546875" style="7" customWidth="1"/>
    <col min="4595" max="4595" width="7.140625" style="7" customWidth="1"/>
    <col min="4596" max="4596" width="34.140625" style="7" customWidth="1"/>
    <col min="4597" max="4598" width="9.140625" style="7"/>
    <col min="4599" max="4599" width="11.28515625" style="7" customWidth="1"/>
    <col min="4600" max="4600" width="9.85546875" style="7" customWidth="1"/>
    <col min="4601" max="4601" width="7.5703125" style="7" customWidth="1"/>
    <col min="4602" max="4602" width="37.28515625" style="7" customWidth="1"/>
    <col min="4603" max="4604" width="9.140625" style="7"/>
    <col min="4605" max="4605" width="11.140625" style="7" customWidth="1"/>
    <col min="4606" max="4606" width="11" style="7" customWidth="1"/>
    <col min="4607" max="4607" width="11.42578125" style="7" customWidth="1"/>
    <col min="4608" max="4611" width="9.140625" style="7"/>
    <col min="4612" max="4612" width="11" style="7" customWidth="1"/>
    <col min="4613" max="4842" width="9.140625" style="7"/>
    <col min="4843" max="4845" width="0" style="7" hidden="1" customWidth="1"/>
    <col min="4846" max="4846" width="5.7109375" style="7" customWidth="1"/>
    <col min="4847" max="4847" width="0" style="7" hidden="1" customWidth="1"/>
    <col min="4848" max="4848" width="14.85546875" style="7" customWidth="1"/>
    <col min="4849" max="4849" width="18.7109375" style="7" customWidth="1"/>
    <col min="4850" max="4850" width="20.85546875" style="7" customWidth="1"/>
    <col min="4851" max="4851" width="7.140625" style="7" customWidth="1"/>
    <col min="4852" max="4852" width="34.140625" style="7" customWidth="1"/>
    <col min="4853" max="4854" width="9.140625" style="7"/>
    <col min="4855" max="4855" width="11.28515625" style="7" customWidth="1"/>
    <col min="4856" max="4856" width="9.85546875" style="7" customWidth="1"/>
    <col min="4857" max="4857" width="7.5703125" style="7" customWidth="1"/>
    <col min="4858" max="4858" width="37.28515625" style="7" customWidth="1"/>
    <col min="4859" max="4860" width="9.140625" style="7"/>
    <col min="4861" max="4861" width="11.140625" style="7" customWidth="1"/>
    <col min="4862" max="4862" width="11" style="7" customWidth="1"/>
    <col min="4863" max="4863" width="11.42578125" style="7" customWidth="1"/>
    <col min="4864" max="4867" width="9.140625" style="7"/>
    <col min="4868" max="4868" width="11" style="7" customWidth="1"/>
    <col min="4869" max="5098" width="9.140625" style="7"/>
    <col min="5099" max="5101" width="0" style="7" hidden="1" customWidth="1"/>
    <col min="5102" max="5102" width="5.7109375" style="7" customWidth="1"/>
    <col min="5103" max="5103" width="0" style="7" hidden="1" customWidth="1"/>
    <col min="5104" max="5104" width="14.85546875" style="7" customWidth="1"/>
    <col min="5105" max="5105" width="18.7109375" style="7" customWidth="1"/>
    <col min="5106" max="5106" width="20.85546875" style="7" customWidth="1"/>
    <col min="5107" max="5107" width="7.140625" style="7" customWidth="1"/>
    <col min="5108" max="5108" width="34.140625" style="7" customWidth="1"/>
    <col min="5109" max="5110" width="9.140625" style="7"/>
    <col min="5111" max="5111" width="11.28515625" style="7" customWidth="1"/>
    <col min="5112" max="5112" width="9.85546875" style="7" customWidth="1"/>
    <col min="5113" max="5113" width="7.5703125" style="7" customWidth="1"/>
    <col min="5114" max="5114" width="37.28515625" style="7" customWidth="1"/>
    <col min="5115" max="5116" width="9.140625" style="7"/>
    <col min="5117" max="5117" width="11.140625" style="7" customWidth="1"/>
    <col min="5118" max="5118" width="11" style="7" customWidth="1"/>
    <col min="5119" max="5119" width="11.42578125" style="7" customWidth="1"/>
    <col min="5120" max="5123" width="9.140625" style="7"/>
    <col min="5124" max="5124" width="11" style="7" customWidth="1"/>
    <col min="5125" max="5354" width="9.140625" style="7"/>
    <col min="5355" max="5357" width="0" style="7" hidden="1" customWidth="1"/>
    <col min="5358" max="5358" width="5.7109375" style="7" customWidth="1"/>
    <col min="5359" max="5359" width="0" style="7" hidden="1" customWidth="1"/>
    <col min="5360" max="5360" width="14.85546875" style="7" customWidth="1"/>
    <col min="5361" max="5361" width="18.7109375" style="7" customWidth="1"/>
    <col min="5362" max="5362" width="20.85546875" style="7" customWidth="1"/>
    <col min="5363" max="5363" width="7.140625" style="7" customWidth="1"/>
    <col min="5364" max="5364" width="34.140625" style="7" customWidth="1"/>
    <col min="5365" max="5366" width="9.140625" style="7"/>
    <col min="5367" max="5367" width="11.28515625" style="7" customWidth="1"/>
    <col min="5368" max="5368" width="9.85546875" style="7" customWidth="1"/>
    <col min="5369" max="5369" width="7.5703125" style="7" customWidth="1"/>
    <col min="5370" max="5370" width="37.28515625" style="7" customWidth="1"/>
    <col min="5371" max="5372" width="9.140625" style="7"/>
    <col min="5373" max="5373" width="11.140625" style="7" customWidth="1"/>
    <col min="5374" max="5374" width="11" style="7" customWidth="1"/>
    <col min="5375" max="5375" width="11.42578125" style="7" customWidth="1"/>
    <col min="5376" max="5379" width="9.140625" style="7"/>
    <col min="5380" max="5380" width="11" style="7" customWidth="1"/>
    <col min="5381" max="5610" width="9.140625" style="7"/>
    <col min="5611" max="5613" width="0" style="7" hidden="1" customWidth="1"/>
    <col min="5614" max="5614" width="5.7109375" style="7" customWidth="1"/>
    <col min="5615" max="5615" width="0" style="7" hidden="1" customWidth="1"/>
    <col min="5616" max="5616" width="14.85546875" style="7" customWidth="1"/>
    <col min="5617" max="5617" width="18.7109375" style="7" customWidth="1"/>
    <col min="5618" max="5618" width="20.85546875" style="7" customWidth="1"/>
    <col min="5619" max="5619" width="7.140625" style="7" customWidth="1"/>
    <col min="5620" max="5620" width="34.140625" style="7" customWidth="1"/>
    <col min="5621" max="5622" width="9.140625" style="7"/>
    <col min="5623" max="5623" width="11.28515625" style="7" customWidth="1"/>
    <col min="5624" max="5624" width="9.85546875" style="7" customWidth="1"/>
    <col min="5625" max="5625" width="7.5703125" style="7" customWidth="1"/>
    <col min="5626" max="5626" width="37.28515625" style="7" customWidth="1"/>
    <col min="5627" max="5628" width="9.140625" style="7"/>
    <col min="5629" max="5629" width="11.140625" style="7" customWidth="1"/>
    <col min="5630" max="5630" width="11" style="7" customWidth="1"/>
    <col min="5631" max="5631" width="11.42578125" style="7" customWidth="1"/>
    <col min="5632" max="5635" width="9.140625" style="7"/>
    <col min="5636" max="5636" width="11" style="7" customWidth="1"/>
    <col min="5637" max="5866" width="9.140625" style="7"/>
    <col min="5867" max="5869" width="0" style="7" hidden="1" customWidth="1"/>
    <col min="5870" max="5870" width="5.7109375" style="7" customWidth="1"/>
    <col min="5871" max="5871" width="0" style="7" hidden="1" customWidth="1"/>
    <col min="5872" max="5872" width="14.85546875" style="7" customWidth="1"/>
    <col min="5873" max="5873" width="18.7109375" style="7" customWidth="1"/>
    <col min="5874" max="5874" width="20.85546875" style="7" customWidth="1"/>
    <col min="5875" max="5875" width="7.140625" style="7" customWidth="1"/>
    <col min="5876" max="5876" width="34.140625" style="7" customWidth="1"/>
    <col min="5877" max="5878" width="9.140625" style="7"/>
    <col min="5879" max="5879" width="11.28515625" style="7" customWidth="1"/>
    <col min="5880" max="5880" width="9.85546875" style="7" customWidth="1"/>
    <col min="5881" max="5881" width="7.5703125" style="7" customWidth="1"/>
    <col min="5882" max="5882" width="37.28515625" style="7" customWidth="1"/>
    <col min="5883" max="5884" width="9.140625" style="7"/>
    <col min="5885" max="5885" width="11.140625" style="7" customWidth="1"/>
    <col min="5886" max="5886" width="11" style="7" customWidth="1"/>
    <col min="5887" max="5887" width="11.42578125" style="7" customWidth="1"/>
    <col min="5888" max="5891" width="9.140625" style="7"/>
    <col min="5892" max="5892" width="11" style="7" customWidth="1"/>
    <col min="5893" max="6122" width="9.140625" style="7"/>
    <col min="6123" max="6125" width="0" style="7" hidden="1" customWidth="1"/>
    <col min="6126" max="6126" width="5.7109375" style="7" customWidth="1"/>
    <col min="6127" max="6127" width="0" style="7" hidden="1" customWidth="1"/>
    <col min="6128" max="6128" width="14.85546875" style="7" customWidth="1"/>
    <col min="6129" max="6129" width="18.7109375" style="7" customWidth="1"/>
    <col min="6130" max="6130" width="20.85546875" style="7" customWidth="1"/>
    <col min="6131" max="6131" width="7.140625" style="7" customWidth="1"/>
    <col min="6132" max="6132" width="34.140625" style="7" customWidth="1"/>
    <col min="6133" max="6134" width="9.140625" style="7"/>
    <col min="6135" max="6135" width="11.28515625" style="7" customWidth="1"/>
    <col min="6136" max="6136" width="9.85546875" style="7" customWidth="1"/>
    <col min="6137" max="6137" width="7.5703125" style="7" customWidth="1"/>
    <col min="6138" max="6138" width="37.28515625" style="7" customWidth="1"/>
    <col min="6139" max="6140" width="9.140625" style="7"/>
    <col min="6141" max="6141" width="11.140625" style="7" customWidth="1"/>
    <col min="6142" max="6142" width="11" style="7" customWidth="1"/>
    <col min="6143" max="6143" width="11.42578125" style="7" customWidth="1"/>
    <col min="6144" max="6147" width="9.140625" style="7"/>
    <col min="6148" max="6148" width="11" style="7" customWidth="1"/>
    <col min="6149" max="6378" width="9.140625" style="7"/>
    <col min="6379" max="6381" width="0" style="7" hidden="1" customWidth="1"/>
    <col min="6382" max="6382" width="5.7109375" style="7" customWidth="1"/>
    <col min="6383" max="6383" width="0" style="7" hidden="1" customWidth="1"/>
    <col min="6384" max="6384" width="14.85546875" style="7" customWidth="1"/>
    <col min="6385" max="6385" width="18.7109375" style="7" customWidth="1"/>
    <col min="6386" max="6386" width="20.85546875" style="7" customWidth="1"/>
    <col min="6387" max="6387" width="7.140625" style="7" customWidth="1"/>
    <col min="6388" max="6388" width="34.140625" style="7" customWidth="1"/>
    <col min="6389" max="6390" width="9.140625" style="7"/>
    <col min="6391" max="6391" width="11.28515625" style="7" customWidth="1"/>
    <col min="6392" max="6392" width="9.85546875" style="7" customWidth="1"/>
    <col min="6393" max="6393" width="7.5703125" style="7" customWidth="1"/>
    <col min="6394" max="6394" width="37.28515625" style="7" customWidth="1"/>
    <col min="6395" max="6396" width="9.140625" style="7"/>
    <col min="6397" max="6397" width="11.140625" style="7" customWidth="1"/>
    <col min="6398" max="6398" width="11" style="7" customWidth="1"/>
    <col min="6399" max="6399" width="11.42578125" style="7" customWidth="1"/>
    <col min="6400" max="6403" width="9.140625" style="7"/>
    <col min="6404" max="6404" width="11" style="7" customWidth="1"/>
    <col min="6405" max="6634" width="9.140625" style="7"/>
    <col min="6635" max="6637" width="0" style="7" hidden="1" customWidth="1"/>
    <col min="6638" max="6638" width="5.7109375" style="7" customWidth="1"/>
    <col min="6639" max="6639" width="0" style="7" hidden="1" customWidth="1"/>
    <col min="6640" max="6640" width="14.85546875" style="7" customWidth="1"/>
    <col min="6641" max="6641" width="18.7109375" style="7" customWidth="1"/>
    <col min="6642" max="6642" width="20.85546875" style="7" customWidth="1"/>
    <col min="6643" max="6643" width="7.140625" style="7" customWidth="1"/>
    <col min="6644" max="6644" width="34.140625" style="7" customWidth="1"/>
    <col min="6645" max="6646" width="9.140625" style="7"/>
    <col min="6647" max="6647" width="11.28515625" style="7" customWidth="1"/>
    <col min="6648" max="6648" width="9.85546875" style="7" customWidth="1"/>
    <col min="6649" max="6649" width="7.5703125" style="7" customWidth="1"/>
    <col min="6650" max="6650" width="37.28515625" style="7" customWidth="1"/>
    <col min="6651" max="6652" width="9.140625" style="7"/>
    <col min="6653" max="6653" width="11.140625" style="7" customWidth="1"/>
    <col min="6654" max="6654" width="11" style="7" customWidth="1"/>
    <col min="6655" max="6655" width="11.42578125" style="7" customWidth="1"/>
    <col min="6656" max="6659" width="9.140625" style="7"/>
    <col min="6660" max="6660" width="11" style="7" customWidth="1"/>
    <col min="6661" max="6890" width="9.140625" style="7"/>
    <col min="6891" max="6893" width="0" style="7" hidden="1" customWidth="1"/>
    <col min="6894" max="6894" width="5.7109375" style="7" customWidth="1"/>
    <col min="6895" max="6895" width="0" style="7" hidden="1" customWidth="1"/>
    <col min="6896" max="6896" width="14.85546875" style="7" customWidth="1"/>
    <col min="6897" max="6897" width="18.7109375" style="7" customWidth="1"/>
    <col min="6898" max="6898" width="20.85546875" style="7" customWidth="1"/>
    <col min="6899" max="6899" width="7.140625" style="7" customWidth="1"/>
    <col min="6900" max="6900" width="34.140625" style="7" customWidth="1"/>
    <col min="6901" max="6902" width="9.140625" style="7"/>
    <col min="6903" max="6903" width="11.28515625" style="7" customWidth="1"/>
    <col min="6904" max="6904" width="9.85546875" style="7" customWidth="1"/>
    <col min="6905" max="6905" width="7.5703125" style="7" customWidth="1"/>
    <col min="6906" max="6906" width="37.28515625" style="7" customWidth="1"/>
    <col min="6907" max="6908" width="9.140625" style="7"/>
    <col min="6909" max="6909" width="11.140625" style="7" customWidth="1"/>
    <col min="6910" max="6910" width="11" style="7" customWidth="1"/>
    <col min="6911" max="6911" width="11.42578125" style="7" customWidth="1"/>
    <col min="6912" max="6915" width="9.140625" style="7"/>
    <col min="6916" max="6916" width="11" style="7" customWidth="1"/>
    <col min="6917" max="7146" width="9.140625" style="7"/>
    <col min="7147" max="7149" width="0" style="7" hidden="1" customWidth="1"/>
    <col min="7150" max="7150" width="5.7109375" style="7" customWidth="1"/>
    <col min="7151" max="7151" width="0" style="7" hidden="1" customWidth="1"/>
    <col min="7152" max="7152" width="14.85546875" style="7" customWidth="1"/>
    <col min="7153" max="7153" width="18.7109375" style="7" customWidth="1"/>
    <col min="7154" max="7154" width="20.85546875" style="7" customWidth="1"/>
    <col min="7155" max="7155" width="7.140625" style="7" customWidth="1"/>
    <col min="7156" max="7156" width="34.140625" style="7" customWidth="1"/>
    <col min="7157" max="7158" width="9.140625" style="7"/>
    <col min="7159" max="7159" width="11.28515625" style="7" customWidth="1"/>
    <col min="7160" max="7160" width="9.85546875" style="7" customWidth="1"/>
    <col min="7161" max="7161" width="7.5703125" style="7" customWidth="1"/>
    <col min="7162" max="7162" width="37.28515625" style="7" customWidth="1"/>
    <col min="7163" max="7164" width="9.140625" style="7"/>
    <col min="7165" max="7165" width="11.140625" style="7" customWidth="1"/>
    <col min="7166" max="7166" width="11" style="7" customWidth="1"/>
    <col min="7167" max="7167" width="11.42578125" style="7" customWidth="1"/>
    <col min="7168" max="7171" width="9.140625" style="7"/>
    <col min="7172" max="7172" width="11" style="7" customWidth="1"/>
    <col min="7173" max="7402" width="9.140625" style="7"/>
    <col min="7403" max="7405" width="0" style="7" hidden="1" customWidth="1"/>
    <col min="7406" max="7406" width="5.7109375" style="7" customWidth="1"/>
    <col min="7407" max="7407" width="0" style="7" hidden="1" customWidth="1"/>
    <col min="7408" max="7408" width="14.85546875" style="7" customWidth="1"/>
    <col min="7409" max="7409" width="18.7109375" style="7" customWidth="1"/>
    <col min="7410" max="7410" width="20.85546875" style="7" customWidth="1"/>
    <col min="7411" max="7411" width="7.140625" style="7" customWidth="1"/>
    <col min="7412" max="7412" width="34.140625" style="7" customWidth="1"/>
    <col min="7413" max="7414" width="9.140625" style="7"/>
    <col min="7415" max="7415" width="11.28515625" style="7" customWidth="1"/>
    <col min="7416" max="7416" width="9.85546875" style="7" customWidth="1"/>
    <col min="7417" max="7417" width="7.5703125" style="7" customWidth="1"/>
    <col min="7418" max="7418" width="37.28515625" style="7" customWidth="1"/>
    <col min="7419" max="7420" width="9.140625" style="7"/>
    <col min="7421" max="7421" width="11.140625" style="7" customWidth="1"/>
    <col min="7422" max="7422" width="11" style="7" customWidth="1"/>
    <col min="7423" max="7423" width="11.42578125" style="7" customWidth="1"/>
    <col min="7424" max="7427" width="9.140625" style="7"/>
    <col min="7428" max="7428" width="11" style="7" customWidth="1"/>
    <col min="7429" max="7658" width="9.140625" style="7"/>
    <col min="7659" max="7661" width="0" style="7" hidden="1" customWidth="1"/>
    <col min="7662" max="7662" width="5.7109375" style="7" customWidth="1"/>
    <col min="7663" max="7663" width="0" style="7" hidden="1" customWidth="1"/>
    <col min="7664" max="7664" width="14.85546875" style="7" customWidth="1"/>
    <col min="7665" max="7665" width="18.7109375" style="7" customWidth="1"/>
    <col min="7666" max="7666" width="20.85546875" style="7" customWidth="1"/>
    <col min="7667" max="7667" width="7.140625" style="7" customWidth="1"/>
    <col min="7668" max="7668" width="34.140625" style="7" customWidth="1"/>
    <col min="7669" max="7670" width="9.140625" style="7"/>
    <col min="7671" max="7671" width="11.28515625" style="7" customWidth="1"/>
    <col min="7672" max="7672" width="9.85546875" style="7" customWidth="1"/>
    <col min="7673" max="7673" width="7.5703125" style="7" customWidth="1"/>
    <col min="7674" max="7674" width="37.28515625" style="7" customWidth="1"/>
    <col min="7675" max="7676" width="9.140625" style="7"/>
    <col min="7677" max="7677" width="11.140625" style="7" customWidth="1"/>
    <col min="7678" max="7678" width="11" style="7" customWidth="1"/>
    <col min="7679" max="7679" width="11.42578125" style="7" customWidth="1"/>
    <col min="7680" max="7683" width="9.140625" style="7"/>
    <col min="7684" max="7684" width="11" style="7" customWidth="1"/>
    <col min="7685" max="7914" width="9.140625" style="7"/>
    <col min="7915" max="7917" width="0" style="7" hidden="1" customWidth="1"/>
    <col min="7918" max="7918" width="5.7109375" style="7" customWidth="1"/>
    <col min="7919" max="7919" width="0" style="7" hidden="1" customWidth="1"/>
    <col min="7920" max="7920" width="14.85546875" style="7" customWidth="1"/>
    <col min="7921" max="7921" width="18.7109375" style="7" customWidth="1"/>
    <col min="7922" max="7922" width="20.85546875" style="7" customWidth="1"/>
    <col min="7923" max="7923" width="7.140625" style="7" customWidth="1"/>
    <col min="7924" max="7924" width="34.140625" style="7" customWidth="1"/>
    <col min="7925" max="7926" width="9.140625" style="7"/>
    <col min="7927" max="7927" width="11.28515625" style="7" customWidth="1"/>
    <col min="7928" max="7928" width="9.85546875" style="7" customWidth="1"/>
    <col min="7929" max="7929" width="7.5703125" style="7" customWidth="1"/>
    <col min="7930" max="7930" width="37.28515625" style="7" customWidth="1"/>
    <col min="7931" max="7932" width="9.140625" style="7"/>
    <col min="7933" max="7933" width="11.140625" style="7" customWidth="1"/>
    <col min="7934" max="7934" width="11" style="7" customWidth="1"/>
    <col min="7935" max="7935" width="11.42578125" style="7" customWidth="1"/>
    <col min="7936" max="7939" width="9.140625" style="7"/>
    <col min="7940" max="7940" width="11" style="7" customWidth="1"/>
    <col min="7941" max="8170" width="9.140625" style="7"/>
    <col min="8171" max="8173" width="0" style="7" hidden="1" customWidth="1"/>
    <col min="8174" max="8174" width="5.7109375" style="7" customWidth="1"/>
    <col min="8175" max="8175" width="0" style="7" hidden="1" customWidth="1"/>
    <col min="8176" max="8176" width="14.85546875" style="7" customWidth="1"/>
    <col min="8177" max="8177" width="18.7109375" style="7" customWidth="1"/>
    <col min="8178" max="8178" width="20.85546875" style="7" customWidth="1"/>
    <col min="8179" max="8179" width="7.140625" style="7" customWidth="1"/>
    <col min="8180" max="8180" width="34.140625" style="7" customWidth="1"/>
    <col min="8181" max="8182" width="9.140625" style="7"/>
    <col min="8183" max="8183" width="11.28515625" style="7" customWidth="1"/>
    <col min="8184" max="8184" width="9.85546875" style="7" customWidth="1"/>
    <col min="8185" max="8185" width="7.5703125" style="7" customWidth="1"/>
    <col min="8186" max="8186" width="37.28515625" style="7" customWidth="1"/>
    <col min="8187" max="8188" width="9.140625" style="7"/>
    <col min="8189" max="8189" width="11.140625" style="7" customWidth="1"/>
    <col min="8190" max="8190" width="11" style="7" customWidth="1"/>
    <col min="8191" max="8191" width="11.42578125" style="7" customWidth="1"/>
    <col min="8192" max="8195" width="9.140625" style="7"/>
    <col min="8196" max="8196" width="11" style="7" customWidth="1"/>
    <col min="8197" max="8426" width="9.140625" style="7"/>
    <col min="8427" max="8429" width="0" style="7" hidden="1" customWidth="1"/>
    <col min="8430" max="8430" width="5.7109375" style="7" customWidth="1"/>
    <col min="8431" max="8431" width="0" style="7" hidden="1" customWidth="1"/>
    <col min="8432" max="8432" width="14.85546875" style="7" customWidth="1"/>
    <col min="8433" max="8433" width="18.7109375" style="7" customWidth="1"/>
    <col min="8434" max="8434" width="20.85546875" style="7" customWidth="1"/>
    <col min="8435" max="8435" width="7.140625" style="7" customWidth="1"/>
    <col min="8436" max="8436" width="34.140625" style="7" customWidth="1"/>
    <col min="8437" max="8438" width="9.140625" style="7"/>
    <col min="8439" max="8439" width="11.28515625" style="7" customWidth="1"/>
    <col min="8440" max="8440" width="9.85546875" style="7" customWidth="1"/>
    <col min="8441" max="8441" width="7.5703125" style="7" customWidth="1"/>
    <col min="8442" max="8442" width="37.28515625" style="7" customWidth="1"/>
    <col min="8443" max="8444" width="9.140625" style="7"/>
    <col min="8445" max="8445" width="11.140625" style="7" customWidth="1"/>
    <col min="8446" max="8446" width="11" style="7" customWidth="1"/>
    <col min="8447" max="8447" width="11.42578125" style="7" customWidth="1"/>
    <col min="8448" max="8451" width="9.140625" style="7"/>
    <col min="8452" max="8452" width="11" style="7" customWidth="1"/>
    <col min="8453" max="8682" width="9.140625" style="7"/>
    <col min="8683" max="8685" width="0" style="7" hidden="1" customWidth="1"/>
    <col min="8686" max="8686" width="5.7109375" style="7" customWidth="1"/>
    <col min="8687" max="8687" width="0" style="7" hidden="1" customWidth="1"/>
    <col min="8688" max="8688" width="14.85546875" style="7" customWidth="1"/>
    <col min="8689" max="8689" width="18.7109375" style="7" customWidth="1"/>
    <col min="8690" max="8690" width="20.85546875" style="7" customWidth="1"/>
    <col min="8691" max="8691" width="7.140625" style="7" customWidth="1"/>
    <col min="8692" max="8692" width="34.140625" style="7" customWidth="1"/>
    <col min="8693" max="8694" width="9.140625" style="7"/>
    <col min="8695" max="8695" width="11.28515625" style="7" customWidth="1"/>
    <col min="8696" max="8696" width="9.85546875" style="7" customWidth="1"/>
    <col min="8697" max="8697" width="7.5703125" style="7" customWidth="1"/>
    <col min="8698" max="8698" width="37.28515625" style="7" customWidth="1"/>
    <col min="8699" max="8700" width="9.140625" style="7"/>
    <col min="8701" max="8701" width="11.140625" style="7" customWidth="1"/>
    <col min="8702" max="8702" width="11" style="7" customWidth="1"/>
    <col min="8703" max="8703" width="11.42578125" style="7" customWidth="1"/>
    <col min="8704" max="8707" width="9.140625" style="7"/>
    <col min="8708" max="8708" width="11" style="7" customWidth="1"/>
    <col min="8709" max="8938" width="9.140625" style="7"/>
    <col min="8939" max="8941" width="0" style="7" hidden="1" customWidth="1"/>
    <col min="8942" max="8942" width="5.7109375" style="7" customWidth="1"/>
    <col min="8943" max="8943" width="0" style="7" hidden="1" customWidth="1"/>
    <col min="8944" max="8944" width="14.85546875" style="7" customWidth="1"/>
    <col min="8945" max="8945" width="18.7109375" style="7" customWidth="1"/>
    <col min="8946" max="8946" width="20.85546875" style="7" customWidth="1"/>
    <col min="8947" max="8947" width="7.140625" style="7" customWidth="1"/>
    <col min="8948" max="8948" width="34.140625" style="7" customWidth="1"/>
    <col min="8949" max="8950" width="9.140625" style="7"/>
    <col min="8951" max="8951" width="11.28515625" style="7" customWidth="1"/>
    <col min="8952" max="8952" width="9.85546875" style="7" customWidth="1"/>
    <col min="8953" max="8953" width="7.5703125" style="7" customWidth="1"/>
    <col min="8954" max="8954" width="37.28515625" style="7" customWidth="1"/>
    <col min="8955" max="8956" width="9.140625" style="7"/>
    <col min="8957" max="8957" width="11.140625" style="7" customWidth="1"/>
    <col min="8958" max="8958" width="11" style="7" customWidth="1"/>
    <col min="8959" max="8959" width="11.42578125" style="7" customWidth="1"/>
    <col min="8960" max="8963" width="9.140625" style="7"/>
    <col min="8964" max="8964" width="11" style="7" customWidth="1"/>
    <col min="8965" max="9194" width="9.140625" style="7"/>
    <col min="9195" max="9197" width="0" style="7" hidden="1" customWidth="1"/>
    <col min="9198" max="9198" width="5.7109375" style="7" customWidth="1"/>
    <col min="9199" max="9199" width="0" style="7" hidden="1" customWidth="1"/>
    <col min="9200" max="9200" width="14.85546875" style="7" customWidth="1"/>
    <col min="9201" max="9201" width="18.7109375" style="7" customWidth="1"/>
    <col min="9202" max="9202" width="20.85546875" style="7" customWidth="1"/>
    <col min="9203" max="9203" width="7.140625" style="7" customWidth="1"/>
    <col min="9204" max="9204" width="34.140625" style="7" customWidth="1"/>
    <col min="9205" max="9206" width="9.140625" style="7"/>
    <col min="9207" max="9207" width="11.28515625" style="7" customWidth="1"/>
    <col min="9208" max="9208" width="9.85546875" style="7" customWidth="1"/>
    <col min="9209" max="9209" width="7.5703125" style="7" customWidth="1"/>
    <col min="9210" max="9210" width="37.28515625" style="7" customWidth="1"/>
    <col min="9211" max="9212" width="9.140625" style="7"/>
    <col min="9213" max="9213" width="11.140625" style="7" customWidth="1"/>
    <col min="9214" max="9214" width="11" style="7" customWidth="1"/>
    <col min="9215" max="9215" width="11.42578125" style="7" customWidth="1"/>
    <col min="9216" max="9219" width="9.140625" style="7"/>
    <col min="9220" max="9220" width="11" style="7" customWidth="1"/>
    <col min="9221" max="9450" width="9.140625" style="7"/>
    <col min="9451" max="9453" width="0" style="7" hidden="1" customWidth="1"/>
    <col min="9454" max="9454" width="5.7109375" style="7" customWidth="1"/>
    <col min="9455" max="9455" width="0" style="7" hidden="1" customWidth="1"/>
    <col min="9456" max="9456" width="14.85546875" style="7" customWidth="1"/>
    <col min="9457" max="9457" width="18.7109375" style="7" customWidth="1"/>
    <col min="9458" max="9458" width="20.85546875" style="7" customWidth="1"/>
    <col min="9459" max="9459" width="7.140625" style="7" customWidth="1"/>
    <col min="9460" max="9460" width="34.140625" style="7" customWidth="1"/>
    <col min="9461" max="9462" width="9.140625" style="7"/>
    <col min="9463" max="9463" width="11.28515625" style="7" customWidth="1"/>
    <col min="9464" max="9464" width="9.85546875" style="7" customWidth="1"/>
    <col min="9465" max="9465" width="7.5703125" style="7" customWidth="1"/>
    <col min="9466" max="9466" width="37.28515625" style="7" customWidth="1"/>
    <col min="9467" max="9468" width="9.140625" style="7"/>
    <col min="9469" max="9469" width="11.140625" style="7" customWidth="1"/>
    <col min="9470" max="9470" width="11" style="7" customWidth="1"/>
    <col min="9471" max="9471" width="11.42578125" style="7" customWidth="1"/>
    <col min="9472" max="9475" width="9.140625" style="7"/>
    <col min="9476" max="9476" width="11" style="7" customWidth="1"/>
    <col min="9477" max="9706" width="9.140625" style="7"/>
    <col min="9707" max="9709" width="0" style="7" hidden="1" customWidth="1"/>
    <col min="9710" max="9710" width="5.7109375" style="7" customWidth="1"/>
    <col min="9711" max="9711" width="0" style="7" hidden="1" customWidth="1"/>
    <col min="9712" max="9712" width="14.85546875" style="7" customWidth="1"/>
    <col min="9713" max="9713" width="18.7109375" style="7" customWidth="1"/>
    <col min="9714" max="9714" width="20.85546875" style="7" customWidth="1"/>
    <col min="9715" max="9715" width="7.140625" style="7" customWidth="1"/>
    <col min="9716" max="9716" width="34.140625" style="7" customWidth="1"/>
    <col min="9717" max="9718" width="9.140625" style="7"/>
    <col min="9719" max="9719" width="11.28515625" style="7" customWidth="1"/>
    <col min="9720" max="9720" width="9.85546875" style="7" customWidth="1"/>
    <col min="9721" max="9721" width="7.5703125" style="7" customWidth="1"/>
    <col min="9722" max="9722" width="37.28515625" style="7" customWidth="1"/>
    <col min="9723" max="9724" width="9.140625" style="7"/>
    <col min="9725" max="9725" width="11.140625" style="7" customWidth="1"/>
    <col min="9726" max="9726" width="11" style="7" customWidth="1"/>
    <col min="9727" max="9727" width="11.42578125" style="7" customWidth="1"/>
    <col min="9728" max="9731" width="9.140625" style="7"/>
    <col min="9732" max="9732" width="11" style="7" customWidth="1"/>
    <col min="9733" max="9962" width="9.140625" style="7"/>
    <col min="9963" max="9965" width="0" style="7" hidden="1" customWidth="1"/>
    <col min="9966" max="9966" width="5.7109375" style="7" customWidth="1"/>
    <col min="9967" max="9967" width="0" style="7" hidden="1" customWidth="1"/>
    <col min="9968" max="9968" width="14.85546875" style="7" customWidth="1"/>
    <col min="9969" max="9969" width="18.7109375" style="7" customWidth="1"/>
    <col min="9970" max="9970" width="20.85546875" style="7" customWidth="1"/>
    <col min="9971" max="9971" width="7.140625" style="7" customWidth="1"/>
    <col min="9972" max="9972" width="34.140625" style="7" customWidth="1"/>
    <col min="9973" max="9974" width="9.140625" style="7"/>
    <col min="9975" max="9975" width="11.28515625" style="7" customWidth="1"/>
    <col min="9976" max="9976" width="9.85546875" style="7" customWidth="1"/>
    <col min="9977" max="9977" width="7.5703125" style="7" customWidth="1"/>
    <col min="9978" max="9978" width="37.28515625" style="7" customWidth="1"/>
    <col min="9979" max="9980" width="9.140625" style="7"/>
    <col min="9981" max="9981" width="11.140625" style="7" customWidth="1"/>
    <col min="9982" max="9982" width="11" style="7" customWidth="1"/>
    <col min="9983" max="9983" width="11.42578125" style="7" customWidth="1"/>
    <col min="9984" max="9987" width="9.140625" style="7"/>
    <col min="9988" max="9988" width="11" style="7" customWidth="1"/>
    <col min="9989" max="10218" width="9.140625" style="7"/>
    <col min="10219" max="10221" width="0" style="7" hidden="1" customWidth="1"/>
    <col min="10222" max="10222" width="5.7109375" style="7" customWidth="1"/>
    <col min="10223" max="10223" width="0" style="7" hidden="1" customWidth="1"/>
    <col min="10224" max="10224" width="14.85546875" style="7" customWidth="1"/>
    <col min="10225" max="10225" width="18.7109375" style="7" customWidth="1"/>
    <col min="10226" max="10226" width="20.85546875" style="7" customWidth="1"/>
    <col min="10227" max="10227" width="7.140625" style="7" customWidth="1"/>
    <col min="10228" max="10228" width="34.140625" style="7" customWidth="1"/>
    <col min="10229" max="10230" width="9.140625" style="7"/>
    <col min="10231" max="10231" width="11.28515625" style="7" customWidth="1"/>
    <col min="10232" max="10232" width="9.85546875" style="7" customWidth="1"/>
    <col min="10233" max="10233" width="7.5703125" style="7" customWidth="1"/>
    <col min="10234" max="10234" width="37.28515625" style="7" customWidth="1"/>
    <col min="10235" max="10236" width="9.140625" style="7"/>
    <col min="10237" max="10237" width="11.140625" style="7" customWidth="1"/>
    <col min="10238" max="10238" width="11" style="7" customWidth="1"/>
    <col min="10239" max="10239" width="11.42578125" style="7" customWidth="1"/>
    <col min="10240" max="10243" width="9.140625" style="7"/>
    <col min="10244" max="10244" width="11" style="7" customWidth="1"/>
    <col min="10245" max="10474" width="9.140625" style="7"/>
    <col min="10475" max="10477" width="0" style="7" hidden="1" customWidth="1"/>
    <col min="10478" max="10478" width="5.7109375" style="7" customWidth="1"/>
    <col min="10479" max="10479" width="0" style="7" hidden="1" customWidth="1"/>
    <col min="10480" max="10480" width="14.85546875" style="7" customWidth="1"/>
    <col min="10481" max="10481" width="18.7109375" style="7" customWidth="1"/>
    <col min="10482" max="10482" width="20.85546875" style="7" customWidth="1"/>
    <col min="10483" max="10483" width="7.140625" style="7" customWidth="1"/>
    <col min="10484" max="10484" width="34.140625" style="7" customWidth="1"/>
    <col min="10485" max="10486" width="9.140625" style="7"/>
    <col min="10487" max="10487" width="11.28515625" style="7" customWidth="1"/>
    <col min="10488" max="10488" width="9.85546875" style="7" customWidth="1"/>
    <col min="10489" max="10489" width="7.5703125" style="7" customWidth="1"/>
    <col min="10490" max="10490" width="37.28515625" style="7" customWidth="1"/>
    <col min="10491" max="10492" width="9.140625" style="7"/>
    <col min="10493" max="10493" width="11.140625" style="7" customWidth="1"/>
    <col min="10494" max="10494" width="11" style="7" customWidth="1"/>
    <col min="10495" max="10495" width="11.42578125" style="7" customWidth="1"/>
    <col min="10496" max="10499" width="9.140625" style="7"/>
    <col min="10500" max="10500" width="11" style="7" customWidth="1"/>
    <col min="10501" max="10730" width="9.140625" style="7"/>
    <col min="10731" max="10733" width="0" style="7" hidden="1" customWidth="1"/>
    <col min="10734" max="10734" width="5.7109375" style="7" customWidth="1"/>
    <col min="10735" max="10735" width="0" style="7" hidden="1" customWidth="1"/>
    <col min="10736" max="10736" width="14.85546875" style="7" customWidth="1"/>
    <col min="10737" max="10737" width="18.7109375" style="7" customWidth="1"/>
    <col min="10738" max="10738" width="20.85546875" style="7" customWidth="1"/>
    <col min="10739" max="10739" width="7.140625" style="7" customWidth="1"/>
    <col min="10740" max="10740" width="34.140625" style="7" customWidth="1"/>
    <col min="10741" max="10742" width="9.140625" style="7"/>
    <col min="10743" max="10743" width="11.28515625" style="7" customWidth="1"/>
    <col min="10744" max="10744" width="9.85546875" style="7" customWidth="1"/>
    <col min="10745" max="10745" width="7.5703125" style="7" customWidth="1"/>
    <col min="10746" max="10746" width="37.28515625" style="7" customWidth="1"/>
    <col min="10747" max="10748" width="9.140625" style="7"/>
    <col min="10749" max="10749" width="11.140625" style="7" customWidth="1"/>
    <col min="10750" max="10750" width="11" style="7" customWidth="1"/>
    <col min="10751" max="10751" width="11.42578125" style="7" customWidth="1"/>
    <col min="10752" max="10755" width="9.140625" style="7"/>
    <col min="10756" max="10756" width="11" style="7" customWidth="1"/>
    <col min="10757" max="10986" width="9.140625" style="7"/>
    <col min="10987" max="10989" width="0" style="7" hidden="1" customWidth="1"/>
    <col min="10990" max="10990" width="5.7109375" style="7" customWidth="1"/>
    <col min="10991" max="10991" width="0" style="7" hidden="1" customWidth="1"/>
    <col min="10992" max="10992" width="14.85546875" style="7" customWidth="1"/>
    <col min="10993" max="10993" width="18.7109375" style="7" customWidth="1"/>
    <col min="10994" max="10994" width="20.85546875" style="7" customWidth="1"/>
    <col min="10995" max="10995" width="7.140625" style="7" customWidth="1"/>
    <col min="10996" max="10996" width="34.140625" style="7" customWidth="1"/>
    <col min="10997" max="10998" width="9.140625" style="7"/>
    <col min="10999" max="10999" width="11.28515625" style="7" customWidth="1"/>
    <col min="11000" max="11000" width="9.85546875" style="7" customWidth="1"/>
    <col min="11001" max="11001" width="7.5703125" style="7" customWidth="1"/>
    <col min="11002" max="11002" width="37.28515625" style="7" customWidth="1"/>
    <col min="11003" max="11004" width="9.140625" style="7"/>
    <col min="11005" max="11005" width="11.140625" style="7" customWidth="1"/>
    <col min="11006" max="11006" width="11" style="7" customWidth="1"/>
    <col min="11007" max="11007" width="11.42578125" style="7" customWidth="1"/>
    <col min="11008" max="11011" width="9.140625" style="7"/>
    <col min="11012" max="11012" width="11" style="7" customWidth="1"/>
    <col min="11013" max="11242" width="9.140625" style="7"/>
    <col min="11243" max="11245" width="0" style="7" hidden="1" customWidth="1"/>
    <col min="11246" max="11246" width="5.7109375" style="7" customWidth="1"/>
    <col min="11247" max="11247" width="0" style="7" hidden="1" customWidth="1"/>
    <col min="11248" max="11248" width="14.85546875" style="7" customWidth="1"/>
    <col min="11249" max="11249" width="18.7109375" style="7" customWidth="1"/>
    <col min="11250" max="11250" width="20.85546875" style="7" customWidth="1"/>
    <col min="11251" max="11251" width="7.140625" style="7" customWidth="1"/>
    <col min="11252" max="11252" width="34.140625" style="7" customWidth="1"/>
    <col min="11253" max="11254" width="9.140625" style="7"/>
    <col min="11255" max="11255" width="11.28515625" style="7" customWidth="1"/>
    <col min="11256" max="11256" width="9.85546875" style="7" customWidth="1"/>
    <col min="11257" max="11257" width="7.5703125" style="7" customWidth="1"/>
    <col min="11258" max="11258" width="37.28515625" style="7" customWidth="1"/>
    <col min="11259" max="11260" width="9.140625" style="7"/>
    <col min="11261" max="11261" width="11.140625" style="7" customWidth="1"/>
    <col min="11262" max="11262" width="11" style="7" customWidth="1"/>
    <col min="11263" max="11263" width="11.42578125" style="7" customWidth="1"/>
    <col min="11264" max="11267" width="9.140625" style="7"/>
    <col min="11268" max="11268" width="11" style="7" customWidth="1"/>
    <col min="11269" max="11498" width="9.140625" style="7"/>
    <col min="11499" max="11501" width="0" style="7" hidden="1" customWidth="1"/>
    <col min="11502" max="11502" width="5.7109375" style="7" customWidth="1"/>
    <col min="11503" max="11503" width="0" style="7" hidden="1" customWidth="1"/>
    <col min="11504" max="11504" width="14.85546875" style="7" customWidth="1"/>
    <col min="11505" max="11505" width="18.7109375" style="7" customWidth="1"/>
    <col min="11506" max="11506" width="20.85546875" style="7" customWidth="1"/>
    <col min="11507" max="11507" width="7.140625" style="7" customWidth="1"/>
    <col min="11508" max="11508" width="34.140625" style="7" customWidth="1"/>
    <col min="11509" max="11510" width="9.140625" style="7"/>
    <col min="11511" max="11511" width="11.28515625" style="7" customWidth="1"/>
    <col min="11512" max="11512" width="9.85546875" style="7" customWidth="1"/>
    <col min="11513" max="11513" width="7.5703125" style="7" customWidth="1"/>
    <col min="11514" max="11514" width="37.28515625" style="7" customWidth="1"/>
    <col min="11515" max="11516" width="9.140625" style="7"/>
    <col min="11517" max="11517" width="11.140625" style="7" customWidth="1"/>
    <col min="11518" max="11518" width="11" style="7" customWidth="1"/>
    <col min="11519" max="11519" width="11.42578125" style="7" customWidth="1"/>
    <col min="11520" max="11523" width="9.140625" style="7"/>
    <col min="11524" max="11524" width="11" style="7" customWidth="1"/>
    <col min="11525" max="11754" width="9.140625" style="7"/>
    <col min="11755" max="11757" width="0" style="7" hidden="1" customWidth="1"/>
    <col min="11758" max="11758" width="5.7109375" style="7" customWidth="1"/>
    <col min="11759" max="11759" width="0" style="7" hidden="1" customWidth="1"/>
    <col min="11760" max="11760" width="14.85546875" style="7" customWidth="1"/>
    <col min="11761" max="11761" width="18.7109375" style="7" customWidth="1"/>
    <col min="11762" max="11762" width="20.85546875" style="7" customWidth="1"/>
    <col min="11763" max="11763" width="7.140625" style="7" customWidth="1"/>
    <col min="11764" max="11764" width="34.140625" style="7" customWidth="1"/>
    <col min="11765" max="11766" width="9.140625" style="7"/>
    <col min="11767" max="11767" width="11.28515625" style="7" customWidth="1"/>
    <col min="11768" max="11768" width="9.85546875" style="7" customWidth="1"/>
    <col min="11769" max="11769" width="7.5703125" style="7" customWidth="1"/>
    <col min="11770" max="11770" width="37.28515625" style="7" customWidth="1"/>
    <col min="11771" max="11772" width="9.140625" style="7"/>
    <col min="11773" max="11773" width="11.140625" style="7" customWidth="1"/>
    <col min="11774" max="11774" width="11" style="7" customWidth="1"/>
    <col min="11775" max="11775" width="11.42578125" style="7" customWidth="1"/>
    <col min="11776" max="11779" width="9.140625" style="7"/>
    <col min="11780" max="11780" width="11" style="7" customWidth="1"/>
    <col min="11781" max="12010" width="9.140625" style="7"/>
    <col min="12011" max="12013" width="0" style="7" hidden="1" customWidth="1"/>
    <col min="12014" max="12014" width="5.7109375" style="7" customWidth="1"/>
    <col min="12015" max="12015" width="0" style="7" hidden="1" customWidth="1"/>
    <col min="12016" max="12016" width="14.85546875" style="7" customWidth="1"/>
    <col min="12017" max="12017" width="18.7109375" style="7" customWidth="1"/>
    <col min="12018" max="12018" width="20.85546875" style="7" customWidth="1"/>
    <col min="12019" max="12019" width="7.140625" style="7" customWidth="1"/>
    <col min="12020" max="12020" width="34.140625" style="7" customWidth="1"/>
    <col min="12021" max="12022" width="9.140625" style="7"/>
    <col min="12023" max="12023" width="11.28515625" style="7" customWidth="1"/>
    <col min="12024" max="12024" width="9.85546875" style="7" customWidth="1"/>
    <col min="12025" max="12025" width="7.5703125" style="7" customWidth="1"/>
    <col min="12026" max="12026" width="37.28515625" style="7" customWidth="1"/>
    <col min="12027" max="12028" width="9.140625" style="7"/>
    <col min="12029" max="12029" width="11.140625" style="7" customWidth="1"/>
    <col min="12030" max="12030" width="11" style="7" customWidth="1"/>
    <col min="12031" max="12031" width="11.42578125" style="7" customWidth="1"/>
    <col min="12032" max="12035" width="9.140625" style="7"/>
    <col min="12036" max="12036" width="11" style="7" customWidth="1"/>
    <col min="12037" max="12266" width="9.140625" style="7"/>
    <col min="12267" max="12269" width="0" style="7" hidden="1" customWidth="1"/>
    <col min="12270" max="12270" width="5.7109375" style="7" customWidth="1"/>
    <col min="12271" max="12271" width="0" style="7" hidden="1" customWidth="1"/>
    <col min="12272" max="12272" width="14.85546875" style="7" customWidth="1"/>
    <col min="12273" max="12273" width="18.7109375" style="7" customWidth="1"/>
    <col min="12274" max="12274" width="20.85546875" style="7" customWidth="1"/>
    <col min="12275" max="12275" width="7.140625" style="7" customWidth="1"/>
    <col min="12276" max="12276" width="34.140625" style="7" customWidth="1"/>
    <col min="12277" max="12278" width="9.140625" style="7"/>
    <col min="12279" max="12279" width="11.28515625" style="7" customWidth="1"/>
    <col min="12280" max="12280" width="9.85546875" style="7" customWidth="1"/>
    <col min="12281" max="12281" width="7.5703125" style="7" customWidth="1"/>
    <col min="12282" max="12282" width="37.28515625" style="7" customWidth="1"/>
    <col min="12283" max="12284" width="9.140625" style="7"/>
    <col min="12285" max="12285" width="11.140625" style="7" customWidth="1"/>
    <col min="12286" max="12286" width="11" style="7" customWidth="1"/>
    <col min="12287" max="12287" width="11.42578125" style="7" customWidth="1"/>
    <col min="12288" max="12291" width="9.140625" style="7"/>
    <col min="12292" max="12292" width="11" style="7" customWidth="1"/>
    <col min="12293" max="12522" width="9.140625" style="7"/>
    <col min="12523" max="12525" width="0" style="7" hidden="1" customWidth="1"/>
    <col min="12526" max="12526" width="5.7109375" style="7" customWidth="1"/>
    <col min="12527" max="12527" width="0" style="7" hidden="1" customWidth="1"/>
    <col min="12528" max="12528" width="14.85546875" style="7" customWidth="1"/>
    <col min="12529" max="12529" width="18.7109375" style="7" customWidth="1"/>
    <col min="12530" max="12530" width="20.85546875" style="7" customWidth="1"/>
    <col min="12531" max="12531" width="7.140625" style="7" customWidth="1"/>
    <col min="12532" max="12532" width="34.140625" style="7" customWidth="1"/>
    <col min="12533" max="12534" width="9.140625" style="7"/>
    <col min="12535" max="12535" width="11.28515625" style="7" customWidth="1"/>
    <col min="12536" max="12536" width="9.85546875" style="7" customWidth="1"/>
    <col min="12537" max="12537" width="7.5703125" style="7" customWidth="1"/>
    <col min="12538" max="12538" width="37.28515625" style="7" customWidth="1"/>
    <col min="12539" max="12540" width="9.140625" style="7"/>
    <col min="12541" max="12541" width="11.140625" style="7" customWidth="1"/>
    <col min="12542" max="12542" width="11" style="7" customWidth="1"/>
    <col min="12543" max="12543" width="11.42578125" style="7" customWidth="1"/>
    <col min="12544" max="12547" width="9.140625" style="7"/>
    <col min="12548" max="12548" width="11" style="7" customWidth="1"/>
    <col min="12549" max="12778" width="9.140625" style="7"/>
    <col min="12779" max="12781" width="0" style="7" hidden="1" customWidth="1"/>
    <col min="12782" max="12782" width="5.7109375" style="7" customWidth="1"/>
    <col min="12783" max="12783" width="0" style="7" hidden="1" customWidth="1"/>
    <col min="12784" max="12784" width="14.85546875" style="7" customWidth="1"/>
    <col min="12785" max="12785" width="18.7109375" style="7" customWidth="1"/>
    <col min="12786" max="12786" width="20.85546875" style="7" customWidth="1"/>
    <col min="12787" max="12787" width="7.140625" style="7" customWidth="1"/>
    <col min="12788" max="12788" width="34.140625" style="7" customWidth="1"/>
    <col min="12789" max="12790" width="9.140625" style="7"/>
    <col min="12791" max="12791" width="11.28515625" style="7" customWidth="1"/>
    <col min="12792" max="12792" width="9.85546875" style="7" customWidth="1"/>
    <col min="12793" max="12793" width="7.5703125" style="7" customWidth="1"/>
    <col min="12794" max="12794" width="37.28515625" style="7" customWidth="1"/>
    <col min="12795" max="12796" width="9.140625" style="7"/>
    <col min="12797" max="12797" width="11.140625" style="7" customWidth="1"/>
    <col min="12798" max="12798" width="11" style="7" customWidth="1"/>
    <col min="12799" max="12799" width="11.42578125" style="7" customWidth="1"/>
    <col min="12800" max="12803" width="9.140625" style="7"/>
    <col min="12804" max="12804" width="11" style="7" customWidth="1"/>
    <col min="12805" max="13034" width="9.140625" style="7"/>
    <col min="13035" max="13037" width="0" style="7" hidden="1" customWidth="1"/>
    <col min="13038" max="13038" width="5.7109375" style="7" customWidth="1"/>
    <col min="13039" max="13039" width="0" style="7" hidden="1" customWidth="1"/>
    <col min="13040" max="13040" width="14.85546875" style="7" customWidth="1"/>
    <col min="13041" max="13041" width="18.7109375" style="7" customWidth="1"/>
    <col min="13042" max="13042" width="20.85546875" style="7" customWidth="1"/>
    <col min="13043" max="13043" width="7.140625" style="7" customWidth="1"/>
    <col min="13044" max="13044" width="34.140625" style="7" customWidth="1"/>
    <col min="13045" max="13046" width="9.140625" style="7"/>
    <col min="13047" max="13047" width="11.28515625" style="7" customWidth="1"/>
    <col min="13048" max="13048" width="9.85546875" style="7" customWidth="1"/>
    <col min="13049" max="13049" width="7.5703125" style="7" customWidth="1"/>
    <col min="13050" max="13050" width="37.28515625" style="7" customWidth="1"/>
    <col min="13051" max="13052" width="9.140625" style="7"/>
    <col min="13053" max="13053" width="11.140625" style="7" customWidth="1"/>
    <col min="13054" max="13054" width="11" style="7" customWidth="1"/>
    <col min="13055" max="13055" width="11.42578125" style="7" customWidth="1"/>
    <col min="13056" max="13059" width="9.140625" style="7"/>
    <col min="13060" max="13060" width="11" style="7" customWidth="1"/>
    <col min="13061" max="13290" width="9.140625" style="7"/>
    <col min="13291" max="13293" width="0" style="7" hidden="1" customWidth="1"/>
    <col min="13294" max="13294" width="5.7109375" style="7" customWidth="1"/>
    <col min="13295" max="13295" width="0" style="7" hidden="1" customWidth="1"/>
    <col min="13296" max="13296" width="14.85546875" style="7" customWidth="1"/>
    <col min="13297" max="13297" width="18.7109375" style="7" customWidth="1"/>
    <col min="13298" max="13298" width="20.85546875" style="7" customWidth="1"/>
    <col min="13299" max="13299" width="7.140625" style="7" customWidth="1"/>
    <col min="13300" max="13300" width="34.140625" style="7" customWidth="1"/>
    <col min="13301" max="13302" width="9.140625" style="7"/>
    <col min="13303" max="13303" width="11.28515625" style="7" customWidth="1"/>
    <col min="13304" max="13304" width="9.85546875" style="7" customWidth="1"/>
    <col min="13305" max="13305" width="7.5703125" style="7" customWidth="1"/>
    <col min="13306" max="13306" width="37.28515625" style="7" customWidth="1"/>
    <col min="13307" max="13308" width="9.140625" style="7"/>
    <col min="13309" max="13309" width="11.140625" style="7" customWidth="1"/>
    <col min="13310" max="13310" width="11" style="7" customWidth="1"/>
    <col min="13311" max="13311" width="11.42578125" style="7" customWidth="1"/>
    <col min="13312" max="13315" width="9.140625" style="7"/>
    <col min="13316" max="13316" width="11" style="7" customWidth="1"/>
    <col min="13317" max="13546" width="9.140625" style="7"/>
    <col min="13547" max="13549" width="0" style="7" hidden="1" customWidth="1"/>
    <col min="13550" max="13550" width="5.7109375" style="7" customWidth="1"/>
    <col min="13551" max="13551" width="0" style="7" hidden="1" customWidth="1"/>
    <col min="13552" max="13552" width="14.85546875" style="7" customWidth="1"/>
    <col min="13553" max="13553" width="18.7109375" style="7" customWidth="1"/>
    <col min="13554" max="13554" width="20.85546875" style="7" customWidth="1"/>
    <col min="13555" max="13555" width="7.140625" style="7" customWidth="1"/>
    <col min="13556" max="13556" width="34.140625" style="7" customWidth="1"/>
    <col min="13557" max="13558" width="9.140625" style="7"/>
    <col min="13559" max="13559" width="11.28515625" style="7" customWidth="1"/>
    <col min="13560" max="13560" width="9.85546875" style="7" customWidth="1"/>
    <col min="13561" max="13561" width="7.5703125" style="7" customWidth="1"/>
    <col min="13562" max="13562" width="37.28515625" style="7" customWidth="1"/>
    <col min="13563" max="13564" width="9.140625" style="7"/>
    <col min="13565" max="13565" width="11.140625" style="7" customWidth="1"/>
    <col min="13566" max="13566" width="11" style="7" customWidth="1"/>
    <col min="13567" max="13567" width="11.42578125" style="7" customWidth="1"/>
    <col min="13568" max="13571" width="9.140625" style="7"/>
    <col min="13572" max="13572" width="11" style="7" customWidth="1"/>
    <col min="13573" max="13802" width="9.140625" style="7"/>
    <col min="13803" max="13805" width="0" style="7" hidden="1" customWidth="1"/>
    <col min="13806" max="13806" width="5.7109375" style="7" customWidth="1"/>
    <col min="13807" max="13807" width="0" style="7" hidden="1" customWidth="1"/>
    <col min="13808" max="13808" width="14.85546875" style="7" customWidth="1"/>
    <col min="13809" max="13809" width="18.7109375" style="7" customWidth="1"/>
    <col min="13810" max="13810" width="20.85546875" style="7" customWidth="1"/>
    <col min="13811" max="13811" width="7.140625" style="7" customWidth="1"/>
    <col min="13812" max="13812" width="34.140625" style="7" customWidth="1"/>
    <col min="13813" max="13814" width="9.140625" style="7"/>
    <col min="13815" max="13815" width="11.28515625" style="7" customWidth="1"/>
    <col min="13816" max="13816" width="9.85546875" style="7" customWidth="1"/>
    <col min="13817" max="13817" width="7.5703125" style="7" customWidth="1"/>
    <col min="13818" max="13818" width="37.28515625" style="7" customWidth="1"/>
    <col min="13819" max="13820" width="9.140625" style="7"/>
    <col min="13821" max="13821" width="11.140625" style="7" customWidth="1"/>
    <col min="13822" max="13822" width="11" style="7" customWidth="1"/>
    <col min="13823" max="13823" width="11.42578125" style="7" customWidth="1"/>
    <col min="13824" max="13827" width="9.140625" style="7"/>
    <col min="13828" max="13828" width="11" style="7" customWidth="1"/>
    <col min="13829" max="14058" width="9.140625" style="7"/>
    <col min="14059" max="14061" width="0" style="7" hidden="1" customWidth="1"/>
    <col min="14062" max="14062" width="5.7109375" style="7" customWidth="1"/>
    <col min="14063" max="14063" width="0" style="7" hidden="1" customWidth="1"/>
    <col min="14064" max="14064" width="14.85546875" style="7" customWidth="1"/>
    <col min="14065" max="14065" width="18.7109375" style="7" customWidth="1"/>
    <col min="14066" max="14066" width="20.85546875" style="7" customWidth="1"/>
    <col min="14067" max="14067" width="7.140625" style="7" customWidth="1"/>
    <col min="14068" max="14068" width="34.140625" style="7" customWidth="1"/>
    <col min="14069" max="14070" width="9.140625" style="7"/>
    <col min="14071" max="14071" width="11.28515625" style="7" customWidth="1"/>
    <col min="14072" max="14072" width="9.85546875" style="7" customWidth="1"/>
    <col min="14073" max="14073" width="7.5703125" style="7" customWidth="1"/>
    <col min="14074" max="14074" width="37.28515625" style="7" customWidth="1"/>
    <col min="14075" max="14076" width="9.140625" style="7"/>
    <col min="14077" max="14077" width="11.140625" style="7" customWidth="1"/>
    <col min="14078" max="14078" width="11" style="7" customWidth="1"/>
    <col min="14079" max="14079" width="11.42578125" style="7" customWidth="1"/>
    <col min="14080" max="14083" width="9.140625" style="7"/>
    <col min="14084" max="14084" width="11" style="7" customWidth="1"/>
    <col min="14085" max="14314" width="9.140625" style="7"/>
    <col min="14315" max="14317" width="0" style="7" hidden="1" customWidth="1"/>
    <col min="14318" max="14318" width="5.7109375" style="7" customWidth="1"/>
    <col min="14319" max="14319" width="0" style="7" hidden="1" customWidth="1"/>
    <col min="14320" max="14320" width="14.85546875" style="7" customWidth="1"/>
    <col min="14321" max="14321" width="18.7109375" style="7" customWidth="1"/>
    <col min="14322" max="14322" width="20.85546875" style="7" customWidth="1"/>
    <col min="14323" max="14323" width="7.140625" style="7" customWidth="1"/>
    <col min="14324" max="14324" width="34.140625" style="7" customWidth="1"/>
    <col min="14325" max="14326" width="9.140625" style="7"/>
    <col min="14327" max="14327" width="11.28515625" style="7" customWidth="1"/>
    <col min="14328" max="14328" width="9.85546875" style="7" customWidth="1"/>
    <col min="14329" max="14329" width="7.5703125" style="7" customWidth="1"/>
    <col min="14330" max="14330" width="37.28515625" style="7" customWidth="1"/>
    <col min="14331" max="14332" width="9.140625" style="7"/>
    <col min="14333" max="14333" width="11.140625" style="7" customWidth="1"/>
    <col min="14334" max="14334" width="11" style="7" customWidth="1"/>
    <col min="14335" max="14335" width="11.42578125" style="7" customWidth="1"/>
    <col min="14336" max="14339" width="9.140625" style="7"/>
    <col min="14340" max="14340" width="11" style="7" customWidth="1"/>
    <col min="14341" max="14570" width="9.140625" style="7"/>
    <col min="14571" max="14573" width="0" style="7" hidden="1" customWidth="1"/>
    <col min="14574" max="14574" width="5.7109375" style="7" customWidth="1"/>
    <col min="14575" max="14575" width="0" style="7" hidden="1" customWidth="1"/>
    <col min="14576" max="14576" width="14.85546875" style="7" customWidth="1"/>
    <col min="14577" max="14577" width="18.7109375" style="7" customWidth="1"/>
    <col min="14578" max="14578" width="20.85546875" style="7" customWidth="1"/>
    <col min="14579" max="14579" width="7.140625" style="7" customWidth="1"/>
    <col min="14580" max="14580" width="34.140625" style="7" customWidth="1"/>
    <col min="14581" max="14582" width="9.140625" style="7"/>
    <col min="14583" max="14583" width="11.28515625" style="7" customWidth="1"/>
    <col min="14584" max="14584" width="9.85546875" style="7" customWidth="1"/>
    <col min="14585" max="14585" width="7.5703125" style="7" customWidth="1"/>
    <col min="14586" max="14586" width="37.28515625" style="7" customWidth="1"/>
    <col min="14587" max="14588" width="9.140625" style="7"/>
    <col min="14589" max="14589" width="11.140625" style="7" customWidth="1"/>
    <col min="14590" max="14590" width="11" style="7" customWidth="1"/>
    <col min="14591" max="14591" width="11.42578125" style="7" customWidth="1"/>
    <col min="14592" max="14595" width="9.140625" style="7"/>
    <col min="14596" max="14596" width="11" style="7" customWidth="1"/>
    <col min="14597" max="14826" width="9.140625" style="7"/>
    <col min="14827" max="14829" width="0" style="7" hidden="1" customWidth="1"/>
    <col min="14830" max="14830" width="5.7109375" style="7" customWidth="1"/>
    <col min="14831" max="14831" width="0" style="7" hidden="1" customWidth="1"/>
    <col min="14832" max="14832" width="14.85546875" style="7" customWidth="1"/>
    <col min="14833" max="14833" width="18.7109375" style="7" customWidth="1"/>
    <col min="14834" max="14834" width="20.85546875" style="7" customWidth="1"/>
    <col min="14835" max="14835" width="7.140625" style="7" customWidth="1"/>
    <col min="14836" max="14836" width="34.140625" style="7" customWidth="1"/>
    <col min="14837" max="14838" width="9.140625" style="7"/>
    <col min="14839" max="14839" width="11.28515625" style="7" customWidth="1"/>
    <col min="14840" max="14840" width="9.85546875" style="7" customWidth="1"/>
    <col min="14841" max="14841" width="7.5703125" style="7" customWidth="1"/>
    <col min="14842" max="14842" width="37.28515625" style="7" customWidth="1"/>
    <col min="14843" max="14844" width="9.140625" style="7"/>
    <col min="14845" max="14845" width="11.140625" style="7" customWidth="1"/>
    <col min="14846" max="14846" width="11" style="7" customWidth="1"/>
    <col min="14847" max="14847" width="11.42578125" style="7" customWidth="1"/>
    <col min="14848" max="14851" width="9.140625" style="7"/>
    <col min="14852" max="14852" width="11" style="7" customWidth="1"/>
    <col min="14853" max="15082" width="9.140625" style="7"/>
    <col min="15083" max="15085" width="0" style="7" hidden="1" customWidth="1"/>
    <col min="15086" max="15086" width="5.7109375" style="7" customWidth="1"/>
    <col min="15087" max="15087" width="0" style="7" hidden="1" customWidth="1"/>
    <col min="15088" max="15088" width="14.85546875" style="7" customWidth="1"/>
    <col min="15089" max="15089" width="18.7109375" style="7" customWidth="1"/>
    <col min="15090" max="15090" width="20.85546875" style="7" customWidth="1"/>
    <col min="15091" max="15091" width="7.140625" style="7" customWidth="1"/>
    <col min="15092" max="15092" width="34.140625" style="7" customWidth="1"/>
    <col min="15093" max="15094" width="9.140625" style="7"/>
    <col min="15095" max="15095" width="11.28515625" style="7" customWidth="1"/>
    <col min="15096" max="15096" width="9.85546875" style="7" customWidth="1"/>
    <col min="15097" max="15097" width="7.5703125" style="7" customWidth="1"/>
    <col min="15098" max="15098" width="37.28515625" style="7" customWidth="1"/>
    <col min="15099" max="15100" width="9.140625" style="7"/>
    <col min="15101" max="15101" width="11.140625" style="7" customWidth="1"/>
    <col min="15102" max="15102" width="11" style="7" customWidth="1"/>
    <col min="15103" max="15103" width="11.42578125" style="7" customWidth="1"/>
    <col min="15104" max="15107" width="9.140625" style="7"/>
    <col min="15108" max="15108" width="11" style="7" customWidth="1"/>
    <col min="15109" max="15338" width="9.140625" style="7"/>
    <col min="15339" max="15341" width="0" style="7" hidden="1" customWidth="1"/>
    <col min="15342" max="15342" width="5.7109375" style="7" customWidth="1"/>
    <col min="15343" max="15343" width="0" style="7" hidden="1" customWidth="1"/>
    <col min="15344" max="15344" width="14.85546875" style="7" customWidth="1"/>
    <col min="15345" max="15345" width="18.7109375" style="7" customWidth="1"/>
    <col min="15346" max="15346" width="20.85546875" style="7" customWidth="1"/>
    <col min="15347" max="15347" width="7.140625" style="7" customWidth="1"/>
    <col min="15348" max="15348" width="34.140625" style="7" customWidth="1"/>
    <col min="15349" max="15350" width="9.140625" style="7"/>
    <col min="15351" max="15351" width="11.28515625" style="7" customWidth="1"/>
    <col min="15352" max="15352" width="9.85546875" style="7" customWidth="1"/>
    <col min="15353" max="15353" width="7.5703125" style="7" customWidth="1"/>
    <col min="15354" max="15354" width="37.28515625" style="7" customWidth="1"/>
    <col min="15355" max="15356" width="9.140625" style="7"/>
    <col min="15357" max="15357" width="11.140625" style="7" customWidth="1"/>
    <col min="15358" max="15358" width="11" style="7" customWidth="1"/>
    <col min="15359" max="15359" width="11.42578125" style="7" customWidth="1"/>
    <col min="15360" max="15363" width="9.140625" style="7"/>
    <col min="15364" max="15364" width="11" style="7" customWidth="1"/>
    <col min="15365" max="15594" width="9.140625" style="7"/>
    <col min="15595" max="15597" width="0" style="7" hidden="1" customWidth="1"/>
    <col min="15598" max="15598" width="5.7109375" style="7" customWidth="1"/>
    <col min="15599" max="15599" width="0" style="7" hidden="1" customWidth="1"/>
    <col min="15600" max="15600" width="14.85546875" style="7" customWidth="1"/>
    <col min="15601" max="15601" width="18.7109375" style="7" customWidth="1"/>
    <col min="15602" max="15602" width="20.85546875" style="7" customWidth="1"/>
    <col min="15603" max="15603" width="7.140625" style="7" customWidth="1"/>
    <col min="15604" max="15604" width="34.140625" style="7" customWidth="1"/>
    <col min="15605" max="15606" width="9.140625" style="7"/>
    <col min="15607" max="15607" width="11.28515625" style="7" customWidth="1"/>
    <col min="15608" max="15608" width="9.85546875" style="7" customWidth="1"/>
    <col min="15609" max="15609" width="7.5703125" style="7" customWidth="1"/>
    <col min="15610" max="15610" width="37.28515625" style="7" customWidth="1"/>
    <col min="15611" max="15612" width="9.140625" style="7"/>
    <col min="15613" max="15613" width="11.140625" style="7" customWidth="1"/>
    <col min="15614" max="15614" width="11" style="7" customWidth="1"/>
    <col min="15615" max="15615" width="11.42578125" style="7" customWidth="1"/>
    <col min="15616" max="15619" width="9.140625" style="7"/>
    <col min="15620" max="15620" width="11" style="7" customWidth="1"/>
    <col min="15621" max="15850" width="9.140625" style="7"/>
    <col min="15851" max="15853" width="0" style="7" hidden="1" customWidth="1"/>
    <col min="15854" max="15854" width="5.7109375" style="7" customWidth="1"/>
    <col min="15855" max="15855" width="0" style="7" hidden="1" customWidth="1"/>
    <col min="15856" max="15856" width="14.85546875" style="7" customWidth="1"/>
    <col min="15857" max="15857" width="18.7109375" style="7" customWidth="1"/>
    <col min="15858" max="15858" width="20.85546875" style="7" customWidth="1"/>
    <col min="15859" max="15859" width="7.140625" style="7" customWidth="1"/>
    <col min="15860" max="15860" width="34.140625" style="7" customWidth="1"/>
    <col min="15861" max="15862" width="9.140625" style="7"/>
    <col min="15863" max="15863" width="11.28515625" style="7" customWidth="1"/>
    <col min="15864" max="15864" width="9.85546875" style="7" customWidth="1"/>
    <col min="15865" max="15865" width="7.5703125" style="7" customWidth="1"/>
    <col min="15866" max="15866" width="37.28515625" style="7" customWidth="1"/>
    <col min="15867" max="15868" width="9.140625" style="7"/>
    <col min="15869" max="15869" width="11.140625" style="7" customWidth="1"/>
    <col min="15870" max="15870" width="11" style="7" customWidth="1"/>
    <col min="15871" max="15871" width="11.42578125" style="7" customWidth="1"/>
    <col min="15872" max="15875" width="9.140625" style="7"/>
    <col min="15876" max="15876" width="11" style="7" customWidth="1"/>
    <col min="15877" max="16106" width="9.140625" style="7"/>
    <col min="16107" max="16109" width="0" style="7" hidden="1" customWidth="1"/>
    <col min="16110" max="16110" width="5.7109375" style="7" customWidth="1"/>
    <col min="16111" max="16111" width="0" style="7" hidden="1" customWidth="1"/>
    <col min="16112" max="16112" width="14.85546875" style="7" customWidth="1"/>
    <col min="16113" max="16113" width="18.7109375" style="7" customWidth="1"/>
    <col min="16114" max="16114" width="20.85546875" style="7" customWidth="1"/>
    <col min="16115" max="16115" width="7.140625" style="7" customWidth="1"/>
    <col min="16116" max="16116" width="34.140625" style="7" customWidth="1"/>
    <col min="16117" max="16118" width="9.140625" style="7"/>
    <col min="16119" max="16119" width="11.28515625" style="7" customWidth="1"/>
    <col min="16120" max="16120" width="9.85546875" style="7" customWidth="1"/>
    <col min="16121" max="16121" width="7.5703125" style="7" customWidth="1"/>
    <col min="16122" max="16122" width="37.28515625" style="7" customWidth="1"/>
    <col min="16123" max="16124" width="9.140625" style="7"/>
    <col min="16125" max="16125" width="11.140625" style="7" customWidth="1"/>
    <col min="16126" max="16126" width="11" style="7" customWidth="1"/>
    <col min="16127" max="16127" width="11.42578125" style="7" customWidth="1"/>
    <col min="16128" max="16131" width="9.140625" style="7"/>
    <col min="16132" max="16132" width="11" style="7" customWidth="1"/>
    <col min="16133" max="16384" width="9.140625" style="7"/>
  </cols>
  <sheetData>
    <row r="2" spans="1:14" s="1" customFormat="1" ht="51" customHeight="1" x14ac:dyDescent="0.2">
      <c r="B2" s="27" t="s">
        <v>87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s="1" customFormat="1" ht="28.5" customHeight="1" thickBot="1" x14ac:dyDescent="0.25">
      <c r="A3" s="2"/>
      <c r="B3" s="13"/>
      <c r="C3" s="3"/>
      <c r="D3" s="30"/>
      <c r="E3" s="31"/>
      <c r="F3" s="32"/>
      <c r="G3" s="32"/>
      <c r="H3" s="33" t="s">
        <v>1136</v>
      </c>
      <c r="I3" s="31"/>
      <c r="J3" s="34"/>
      <c r="K3" s="31"/>
      <c r="L3" s="31"/>
      <c r="M3" s="29"/>
      <c r="N3" s="35"/>
    </row>
    <row r="4" spans="1:14" s="1" customFormat="1" ht="183.75" customHeight="1" thickBot="1" x14ac:dyDescent="0.25">
      <c r="A4" s="4" t="s">
        <v>2</v>
      </c>
      <c r="B4" s="4" t="s">
        <v>3</v>
      </c>
      <c r="C4" s="4" t="s">
        <v>4</v>
      </c>
      <c r="D4" s="5" t="s">
        <v>5</v>
      </c>
      <c r="E4" s="4" t="s">
        <v>6</v>
      </c>
      <c r="F4" s="4" t="s">
        <v>7</v>
      </c>
      <c r="G4" s="19" t="s">
        <v>79</v>
      </c>
      <c r="H4" s="4" t="s">
        <v>8</v>
      </c>
      <c r="I4" s="4" t="s">
        <v>9</v>
      </c>
      <c r="J4" s="4" t="s">
        <v>10</v>
      </c>
      <c r="K4" s="6" t="s">
        <v>11</v>
      </c>
      <c r="L4" s="4" t="s">
        <v>12</v>
      </c>
      <c r="M4" s="4" t="s">
        <v>13</v>
      </c>
      <c r="N4" s="4" t="s">
        <v>14</v>
      </c>
    </row>
    <row r="5" spans="1:14" ht="13.5" customHeight="1" thickTop="1" x14ac:dyDescent="0.2">
      <c r="A5" s="8">
        <v>1</v>
      </c>
      <c r="B5" s="11" t="s">
        <v>0</v>
      </c>
      <c r="C5" s="8" t="s">
        <v>1</v>
      </c>
      <c r="D5" s="8" t="s">
        <v>1056</v>
      </c>
      <c r="E5" s="8" t="s">
        <v>1057</v>
      </c>
      <c r="F5" s="10" t="s">
        <v>947</v>
      </c>
      <c r="G5" s="10" t="s">
        <v>948</v>
      </c>
      <c r="H5" s="8" t="s">
        <v>949</v>
      </c>
      <c r="I5" s="11"/>
      <c r="J5" s="11"/>
      <c r="K5" s="11">
        <v>1</v>
      </c>
      <c r="L5" s="11"/>
      <c r="M5" s="11">
        <v>1</v>
      </c>
      <c r="N5" s="14">
        <v>8</v>
      </c>
    </row>
    <row r="6" spans="1:14" ht="13.5" customHeight="1" x14ac:dyDescent="0.2">
      <c r="A6" s="8">
        <f>A5+1</f>
        <v>2</v>
      </c>
      <c r="B6" s="11" t="s">
        <v>0</v>
      </c>
      <c r="C6" s="8" t="s">
        <v>1</v>
      </c>
      <c r="D6" s="8" t="s">
        <v>1058</v>
      </c>
      <c r="E6" s="8" t="s">
        <v>1059</v>
      </c>
      <c r="F6" s="10" t="s">
        <v>950</v>
      </c>
      <c r="G6" s="10" t="s">
        <v>951</v>
      </c>
      <c r="H6" s="8" t="s">
        <v>952</v>
      </c>
      <c r="I6" s="11"/>
      <c r="J6" s="11">
        <v>17</v>
      </c>
      <c r="K6" s="11"/>
      <c r="L6" s="11"/>
      <c r="M6" s="11">
        <v>17</v>
      </c>
      <c r="N6" s="14"/>
    </row>
    <row r="7" spans="1:14" ht="13.5" customHeight="1" x14ac:dyDescent="0.2">
      <c r="A7" s="8">
        <f t="shared" ref="A7:A70" si="0">A6+1</f>
        <v>3</v>
      </c>
      <c r="B7" s="11" t="s">
        <v>0</v>
      </c>
      <c r="C7" s="8" t="s">
        <v>1</v>
      </c>
      <c r="D7" s="8" t="s">
        <v>1056</v>
      </c>
      <c r="E7" s="8" t="s">
        <v>1057</v>
      </c>
      <c r="F7" s="10" t="s">
        <v>953</v>
      </c>
      <c r="G7" s="10" t="s">
        <v>954</v>
      </c>
      <c r="H7" s="8" t="s">
        <v>955</v>
      </c>
      <c r="I7" s="11"/>
      <c r="J7" s="11">
        <v>17</v>
      </c>
      <c r="K7" s="11"/>
      <c r="L7" s="11"/>
      <c r="M7" s="11">
        <v>17</v>
      </c>
      <c r="N7" s="14"/>
    </row>
    <row r="8" spans="1:14" ht="13.5" customHeight="1" x14ac:dyDescent="0.2">
      <c r="A8" s="8">
        <f t="shared" si="0"/>
        <v>4</v>
      </c>
      <c r="B8" s="11" t="s">
        <v>0</v>
      </c>
      <c r="C8" s="8" t="s">
        <v>1</v>
      </c>
      <c r="D8" s="8" t="s">
        <v>1056</v>
      </c>
      <c r="E8" s="8" t="s">
        <v>1060</v>
      </c>
      <c r="F8" s="10" t="s">
        <v>956</v>
      </c>
      <c r="G8" s="10" t="s">
        <v>957</v>
      </c>
      <c r="H8" s="8" t="s">
        <v>958</v>
      </c>
      <c r="I8" s="11"/>
      <c r="J8" s="11">
        <v>17</v>
      </c>
      <c r="K8" s="11"/>
      <c r="L8" s="11"/>
      <c r="M8" s="11">
        <v>17</v>
      </c>
      <c r="N8" s="14"/>
    </row>
    <row r="9" spans="1:14" ht="13.5" customHeight="1" x14ac:dyDescent="0.2">
      <c r="A9" s="8">
        <f t="shared" si="0"/>
        <v>5</v>
      </c>
      <c r="B9" s="11" t="s">
        <v>0</v>
      </c>
      <c r="C9" s="8" t="s">
        <v>1</v>
      </c>
      <c r="D9" s="8" t="s">
        <v>1061</v>
      </c>
      <c r="E9" s="8" t="s">
        <v>1062</v>
      </c>
      <c r="F9" s="10" t="s">
        <v>959</v>
      </c>
      <c r="G9" s="10" t="s">
        <v>960</v>
      </c>
      <c r="H9" s="8" t="s">
        <v>961</v>
      </c>
      <c r="I9" s="11"/>
      <c r="J9" s="11"/>
      <c r="K9" s="11">
        <v>1</v>
      </c>
      <c r="L9" s="11"/>
      <c r="M9" s="11">
        <v>1</v>
      </c>
      <c r="N9" s="14">
        <v>17</v>
      </c>
    </row>
    <row r="10" spans="1:14" ht="13.5" customHeight="1" x14ac:dyDescent="0.2">
      <c r="A10" s="8">
        <f t="shared" si="0"/>
        <v>6</v>
      </c>
      <c r="B10" s="11" t="s">
        <v>0</v>
      </c>
      <c r="C10" s="8" t="s">
        <v>1</v>
      </c>
      <c r="D10" s="8" t="s">
        <v>1063</v>
      </c>
      <c r="E10" s="8" t="s">
        <v>1064</v>
      </c>
      <c r="F10" s="10" t="s">
        <v>963</v>
      </c>
      <c r="G10" s="10" t="s">
        <v>964</v>
      </c>
      <c r="H10" s="8" t="s">
        <v>965</v>
      </c>
      <c r="I10" s="11"/>
      <c r="J10" s="11"/>
      <c r="K10" s="11">
        <v>1</v>
      </c>
      <c r="L10" s="11"/>
      <c r="M10" s="11">
        <v>1</v>
      </c>
      <c r="N10" s="14">
        <v>8</v>
      </c>
    </row>
    <row r="11" spans="1:14" ht="13.5" customHeight="1" x14ac:dyDescent="0.2">
      <c r="A11" s="8">
        <f t="shared" si="0"/>
        <v>7</v>
      </c>
      <c r="B11" s="11" t="s">
        <v>0</v>
      </c>
      <c r="C11" s="8" t="s">
        <v>1</v>
      </c>
      <c r="D11" s="8" t="s">
        <v>1065</v>
      </c>
      <c r="E11" s="8" t="s">
        <v>1066</v>
      </c>
      <c r="F11" s="10" t="s">
        <v>966</v>
      </c>
      <c r="G11" s="10" t="s">
        <v>967</v>
      </c>
      <c r="H11" s="8" t="s">
        <v>968</v>
      </c>
      <c r="I11" s="11"/>
      <c r="J11" s="11"/>
      <c r="K11" s="11">
        <v>1</v>
      </c>
      <c r="L11" s="11"/>
      <c r="M11" s="11">
        <v>1</v>
      </c>
      <c r="N11" s="14">
        <v>17</v>
      </c>
    </row>
    <row r="12" spans="1:14" ht="15.75" customHeight="1" x14ac:dyDescent="0.2">
      <c r="A12" s="8">
        <f t="shared" si="0"/>
        <v>8</v>
      </c>
      <c r="B12" s="11" t="s">
        <v>0</v>
      </c>
      <c r="C12" s="8" t="s">
        <v>1</v>
      </c>
      <c r="D12" s="8" t="s">
        <v>1067</v>
      </c>
      <c r="E12" s="8" t="s">
        <v>1068</v>
      </c>
      <c r="F12" s="8" t="s">
        <v>969</v>
      </c>
      <c r="G12" s="10" t="s">
        <v>970</v>
      </c>
      <c r="H12" s="8" t="s">
        <v>971</v>
      </c>
      <c r="I12" s="11"/>
      <c r="J12" s="11"/>
      <c r="K12" s="11"/>
      <c r="L12" s="11">
        <v>17</v>
      </c>
      <c r="M12" s="11">
        <v>17</v>
      </c>
      <c r="N12" s="14"/>
    </row>
    <row r="13" spans="1:14" ht="13.5" customHeight="1" x14ac:dyDescent="0.2">
      <c r="A13" s="8">
        <f t="shared" si="0"/>
        <v>9</v>
      </c>
      <c r="B13" s="11" t="s">
        <v>0</v>
      </c>
      <c r="C13" s="8" t="s">
        <v>1</v>
      </c>
      <c r="D13" s="8" t="s">
        <v>1069</v>
      </c>
      <c r="E13" s="8" t="s">
        <v>1070</v>
      </c>
      <c r="F13" s="8" t="s">
        <v>972</v>
      </c>
      <c r="G13" s="10" t="s">
        <v>973</v>
      </c>
      <c r="H13" s="8" t="s">
        <v>974</v>
      </c>
      <c r="I13" s="11"/>
      <c r="J13" s="11"/>
      <c r="K13" s="11">
        <v>1</v>
      </c>
      <c r="L13" s="11"/>
      <c r="M13" s="11">
        <v>1</v>
      </c>
      <c r="N13" s="14">
        <v>8</v>
      </c>
    </row>
    <row r="14" spans="1:14" ht="13.5" customHeight="1" x14ac:dyDescent="0.2">
      <c r="A14" s="8">
        <f t="shared" si="0"/>
        <v>10</v>
      </c>
      <c r="B14" s="11" t="s">
        <v>0</v>
      </c>
      <c r="C14" s="8" t="s">
        <v>1</v>
      </c>
      <c r="D14" s="8" t="s">
        <v>1061</v>
      </c>
      <c r="E14" s="8" t="s">
        <v>1062</v>
      </c>
      <c r="F14" s="8" t="s">
        <v>975</v>
      </c>
      <c r="G14" s="8" t="s">
        <v>976</v>
      </c>
      <c r="H14" s="8" t="s">
        <v>977</v>
      </c>
      <c r="I14" s="11"/>
      <c r="J14" s="11"/>
      <c r="K14" s="11">
        <v>1</v>
      </c>
      <c r="L14" s="11"/>
      <c r="M14" s="11">
        <v>1</v>
      </c>
      <c r="N14" s="14">
        <v>8</v>
      </c>
    </row>
    <row r="15" spans="1:14" ht="13.5" customHeight="1" x14ac:dyDescent="0.2">
      <c r="A15" s="8">
        <f t="shared" si="0"/>
        <v>11</v>
      </c>
      <c r="B15" s="11" t="s">
        <v>0</v>
      </c>
      <c r="C15" s="8" t="s">
        <v>1</v>
      </c>
      <c r="D15" s="8" t="s">
        <v>1071</v>
      </c>
      <c r="E15" s="8" t="s">
        <v>1072</v>
      </c>
      <c r="F15" s="10" t="s">
        <v>978</v>
      </c>
      <c r="G15" s="10" t="s">
        <v>979</v>
      </c>
      <c r="H15" s="8" t="s">
        <v>980</v>
      </c>
      <c r="I15" s="11">
        <v>17</v>
      </c>
      <c r="J15" s="11">
        <v>17</v>
      </c>
      <c r="K15" s="11"/>
      <c r="L15" s="11"/>
      <c r="M15" s="11">
        <v>34</v>
      </c>
      <c r="N15" s="14"/>
    </row>
    <row r="16" spans="1:14" ht="13.5" customHeight="1" x14ac:dyDescent="0.2">
      <c r="A16" s="8">
        <f t="shared" si="0"/>
        <v>12</v>
      </c>
      <c r="B16" s="11" t="s">
        <v>0</v>
      </c>
      <c r="C16" s="8" t="s">
        <v>1</v>
      </c>
      <c r="D16" s="8" t="s">
        <v>1071</v>
      </c>
      <c r="E16" s="8" t="s">
        <v>1073</v>
      </c>
      <c r="F16" s="10" t="s">
        <v>981</v>
      </c>
      <c r="G16" s="10" t="s">
        <v>982</v>
      </c>
      <c r="H16" s="8" t="s">
        <v>971</v>
      </c>
      <c r="I16" s="11">
        <v>17</v>
      </c>
      <c r="J16" s="11">
        <v>17</v>
      </c>
      <c r="K16" s="11"/>
      <c r="L16" s="11"/>
      <c r="M16" s="11">
        <v>34</v>
      </c>
      <c r="N16" s="14"/>
    </row>
    <row r="17" spans="1:14" ht="13.5" customHeight="1" x14ac:dyDescent="0.2">
      <c r="A17" s="8">
        <f t="shared" si="0"/>
        <v>13</v>
      </c>
      <c r="B17" s="11" t="s">
        <v>0</v>
      </c>
      <c r="C17" s="8" t="s">
        <v>1</v>
      </c>
      <c r="D17" s="8" t="s">
        <v>1063</v>
      </c>
      <c r="E17" s="8" t="s">
        <v>1074</v>
      </c>
      <c r="F17" s="10" t="s">
        <v>983</v>
      </c>
      <c r="G17" s="10" t="s">
        <v>984</v>
      </c>
      <c r="H17" s="8" t="s">
        <v>962</v>
      </c>
      <c r="I17" s="11"/>
      <c r="J17" s="11"/>
      <c r="K17" s="11">
        <v>1</v>
      </c>
      <c r="L17" s="11"/>
      <c r="M17" s="11">
        <v>1</v>
      </c>
      <c r="N17" s="14">
        <v>17</v>
      </c>
    </row>
    <row r="18" spans="1:14" ht="15.75" customHeight="1" x14ac:dyDescent="0.2">
      <c r="A18" s="8">
        <f t="shared" si="0"/>
        <v>14</v>
      </c>
      <c r="B18" s="11" t="s">
        <v>0</v>
      </c>
      <c r="C18" s="8" t="s">
        <v>1</v>
      </c>
      <c r="D18" s="8" t="s">
        <v>1063</v>
      </c>
      <c r="E18" s="8" t="s">
        <v>1074</v>
      </c>
      <c r="F18" s="8" t="s">
        <v>985</v>
      </c>
      <c r="G18" s="10" t="s">
        <v>986</v>
      </c>
      <c r="H18" s="8" t="s">
        <v>987</v>
      </c>
      <c r="I18" s="11"/>
      <c r="J18" s="11"/>
      <c r="K18" s="11">
        <v>1</v>
      </c>
      <c r="L18" s="11"/>
      <c r="M18" s="11">
        <v>1</v>
      </c>
      <c r="N18" s="14">
        <v>16</v>
      </c>
    </row>
    <row r="19" spans="1:14" ht="13.5" customHeight="1" x14ac:dyDescent="0.2">
      <c r="A19" s="8">
        <f t="shared" si="0"/>
        <v>15</v>
      </c>
      <c r="B19" s="11" t="s">
        <v>0</v>
      </c>
      <c r="C19" s="8" t="s">
        <v>1</v>
      </c>
      <c r="D19" s="8" t="s">
        <v>1063</v>
      </c>
      <c r="E19" s="8" t="s">
        <v>1075</v>
      </c>
      <c r="F19" s="8" t="s">
        <v>988</v>
      </c>
      <c r="G19" s="10" t="s">
        <v>989</v>
      </c>
      <c r="H19" s="8" t="s">
        <v>990</v>
      </c>
      <c r="I19" s="11"/>
      <c r="J19" s="11"/>
      <c r="K19" s="11">
        <v>1</v>
      </c>
      <c r="L19" s="11"/>
      <c r="M19" s="11">
        <v>1</v>
      </c>
      <c r="N19" s="14">
        <v>15</v>
      </c>
    </row>
    <row r="20" spans="1:14" ht="13.5" customHeight="1" x14ac:dyDescent="0.2">
      <c r="A20" s="8">
        <f t="shared" si="0"/>
        <v>16</v>
      </c>
      <c r="B20" s="11" t="s">
        <v>0</v>
      </c>
      <c r="C20" s="8" t="s">
        <v>1</v>
      </c>
      <c r="D20" s="8" t="s">
        <v>1063</v>
      </c>
      <c r="E20" s="8" t="s">
        <v>1076</v>
      </c>
      <c r="F20" s="8" t="s">
        <v>991</v>
      </c>
      <c r="G20" s="8" t="s">
        <v>992</v>
      </c>
      <c r="H20" s="8" t="s">
        <v>993</v>
      </c>
      <c r="I20" s="11"/>
      <c r="J20" s="11"/>
      <c r="K20" s="11">
        <v>1</v>
      </c>
      <c r="L20" s="11"/>
      <c r="M20" s="11">
        <v>1</v>
      </c>
      <c r="N20" s="14">
        <v>9</v>
      </c>
    </row>
    <row r="21" spans="1:14" ht="13.5" customHeight="1" x14ac:dyDescent="0.2">
      <c r="A21" s="8">
        <f t="shared" si="0"/>
        <v>17</v>
      </c>
      <c r="B21" s="11" t="s">
        <v>0</v>
      </c>
      <c r="C21" s="8" t="s">
        <v>1</v>
      </c>
      <c r="D21" s="8" t="s">
        <v>1063</v>
      </c>
      <c r="E21" s="8" t="s">
        <v>1064</v>
      </c>
      <c r="F21" s="8" t="s">
        <v>994</v>
      </c>
      <c r="G21" s="8" t="s">
        <v>995</v>
      </c>
      <c r="H21" s="8" t="s">
        <v>996</v>
      </c>
      <c r="I21" s="11"/>
      <c r="J21" s="11"/>
      <c r="K21" s="11">
        <v>1</v>
      </c>
      <c r="L21" s="11"/>
      <c r="M21" s="11">
        <v>1</v>
      </c>
      <c r="N21" s="14">
        <v>12</v>
      </c>
    </row>
    <row r="22" spans="1:14" ht="13.5" customHeight="1" x14ac:dyDescent="0.2">
      <c r="A22" s="8">
        <f t="shared" si="0"/>
        <v>18</v>
      </c>
      <c r="B22" s="11" t="s">
        <v>0</v>
      </c>
      <c r="C22" s="8" t="s">
        <v>1</v>
      </c>
      <c r="D22" s="8" t="s">
        <v>1056</v>
      </c>
      <c r="E22" s="8" t="s">
        <v>1077</v>
      </c>
      <c r="F22" s="8" t="s">
        <v>997</v>
      </c>
      <c r="G22" s="8" t="s">
        <v>998</v>
      </c>
      <c r="H22" s="8" t="s">
        <v>999</v>
      </c>
      <c r="I22" s="11"/>
      <c r="J22" s="11">
        <v>17</v>
      </c>
      <c r="K22" s="11"/>
      <c r="L22" s="11"/>
      <c r="M22" s="11">
        <v>17</v>
      </c>
      <c r="N22" s="14"/>
    </row>
    <row r="23" spans="1:14" ht="13.5" customHeight="1" x14ac:dyDescent="0.2">
      <c r="A23" s="8">
        <f t="shared" si="0"/>
        <v>19</v>
      </c>
      <c r="B23" s="11" t="s">
        <v>15</v>
      </c>
      <c r="C23" s="8" t="s">
        <v>16</v>
      </c>
      <c r="D23" s="8" t="s">
        <v>612</v>
      </c>
      <c r="E23" s="8" t="s">
        <v>613</v>
      </c>
      <c r="F23" s="8" t="s">
        <v>614</v>
      </c>
      <c r="G23" s="8" t="s">
        <v>615</v>
      </c>
      <c r="H23" s="8" t="s">
        <v>616</v>
      </c>
      <c r="I23" s="11"/>
      <c r="J23" s="11"/>
      <c r="K23" s="11">
        <v>1</v>
      </c>
      <c r="L23" s="11"/>
      <c r="M23" s="11">
        <v>1</v>
      </c>
      <c r="N23" s="14">
        <v>8</v>
      </c>
    </row>
    <row r="24" spans="1:14" ht="13.5" customHeight="1" x14ac:dyDescent="0.2">
      <c r="A24" s="8">
        <f t="shared" si="0"/>
        <v>20</v>
      </c>
      <c r="B24" s="11" t="s">
        <v>15</v>
      </c>
      <c r="C24" s="8" t="s">
        <v>16</v>
      </c>
      <c r="D24" s="8" t="s">
        <v>617</v>
      </c>
      <c r="E24" s="8" t="s">
        <v>618</v>
      </c>
      <c r="F24" s="10" t="s">
        <v>619</v>
      </c>
      <c r="G24" s="8" t="s">
        <v>620</v>
      </c>
      <c r="H24" s="8" t="s">
        <v>621</v>
      </c>
      <c r="I24" s="11">
        <v>17</v>
      </c>
      <c r="J24" s="11"/>
      <c r="K24" s="11">
        <v>14</v>
      </c>
      <c r="L24" s="11"/>
      <c r="M24" s="11">
        <v>31</v>
      </c>
      <c r="N24" s="14" t="s">
        <v>622</v>
      </c>
    </row>
    <row r="25" spans="1:14" ht="15.75" customHeight="1" x14ac:dyDescent="0.2">
      <c r="A25" s="8">
        <f t="shared" si="0"/>
        <v>21</v>
      </c>
      <c r="B25" s="11" t="s">
        <v>15</v>
      </c>
      <c r="C25" s="8" t="s">
        <v>16</v>
      </c>
      <c r="D25" s="8" t="s">
        <v>16</v>
      </c>
      <c r="E25" s="8" t="s">
        <v>623</v>
      </c>
      <c r="F25" s="8" t="s">
        <v>624</v>
      </c>
      <c r="G25" s="10" t="s">
        <v>625</v>
      </c>
      <c r="H25" s="8" t="s">
        <v>626</v>
      </c>
      <c r="I25" s="11"/>
      <c r="J25" s="11"/>
      <c r="K25" s="11"/>
      <c r="L25" s="11">
        <v>17</v>
      </c>
      <c r="M25" s="11">
        <v>17</v>
      </c>
      <c r="N25" s="14"/>
    </row>
    <row r="26" spans="1:14" ht="13.5" customHeight="1" x14ac:dyDescent="0.2">
      <c r="A26" s="8">
        <f t="shared" si="0"/>
        <v>22</v>
      </c>
      <c r="B26" s="11" t="s">
        <v>15</v>
      </c>
      <c r="C26" s="8" t="s">
        <v>16</v>
      </c>
      <c r="D26" s="8" t="s">
        <v>16</v>
      </c>
      <c r="E26" s="8" t="s">
        <v>623</v>
      </c>
      <c r="F26" s="8" t="s">
        <v>627</v>
      </c>
      <c r="G26" s="10" t="s">
        <v>628</v>
      </c>
      <c r="H26" s="8" t="s">
        <v>629</v>
      </c>
      <c r="I26" s="11"/>
      <c r="J26" s="11"/>
      <c r="K26" s="11"/>
      <c r="L26" s="11">
        <v>17</v>
      </c>
      <c r="M26" s="11">
        <v>17</v>
      </c>
      <c r="N26" s="14"/>
    </row>
    <row r="27" spans="1:14" ht="13.5" customHeight="1" x14ac:dyDescent="0.2">
      <c r="A27" s="8">
        <f t="shared" si="0"/>
        <v>23</v>
      </c>
      <c r="B27" s="11" t="s">
        <v>15</v>
      </c>
      <c r="C27" s="8" t="s">
        <v>16</v>
      </c>
      <c r="D27" s="8" t="s">
        <v>630</v>
      </c>
      <c r="E27" s="8" t="s">
        <v>631</v>
      </c>
      <c r="F27" s="8" t="s">
        <v>632</v>
      </c>
      <c r="G27" s="8" t="s">
        <v>633</v>
      </c>
      <c r="H27" s="8" t="s">
        <v>634</v>
      </c>
      <c r="I27" s="11">
        <v>17</v>
      </c>
      <c r="J27" s="11"/>
      <c r="K27" s="11"/>
      <c r="L27" s="11"/>
      <c r="M27" s="11">
        <v>17</v>
      </c>
      <c r="N27" s="14"/>
    </row>
    <row r="28" spans="1:14" ht="13.5" customHeight="1" x14ac:dyDescent="0.2">
      <c r="A28" s="8">
        <f t="shared" si="0"/>
        <v>24</v>
      </c>
      <c r="B28" s="11" t="s">
        <v>15</v>
      </c>
      <c r="C28" s="8" t="s">
        <v>16</v>
      </c>
      <c r="D28" s="8" t="s">
        <v>635</v>
      </c>
      <c r="E28" s="8" t="s">
        <v>636</v>
      </c>
      <c r="F28" s="8" t="s">
        <v>637</v>
      </c>
      <c r="G28" s="8" t="s">
        <v>638</v>
      </c>
      <c r="H28" s="8" t="s">
        <v>639</v>
      </c>
      <c r="I28" s="11"/>
      <c r="J28" s="11"/>
      <c r="K28" s="11">
        <v>1</v>
      </c>
      <c r="L28" s="11"/>
      <c r="M28" s="11">
        <v>1</v>
      </c>
      <c r="N28" s="14">
        <v>8</v>
      </c>
    </row>
    <row r="29" spans="1:14" ht="13.5" customHeight="1" x14ac:dyDescent="0.2">
      <c r="A29" s="8">
        <f t="shared" si="0"/>
        <v>25</v>
      </c>
      <c r="B29" s="11" t="s">
        <v>15</v>
      </c>
      <c r="C29" s="8" t="s">
        <v>16</v>
      </c>
      <c r="D29" s="8" t="s">
        <v>640</v>
      </c>
      <c r="E29" s="8" t="s">
        <v>641</v>
      </c>
      <c r="F29" s="8" t="s">
        <v>642</v>
      </c>
      <c r="G29" s="8" t="s">
        <v>643</v>
      </c>
      <c r="H29" s="8" t="s">
        <v>644</v>
      </c>
      <c r="I29" s="11"/>
      <c r="J29" s="11"/>
      <c r="K29" s="11">
        <v>3</v>
      </c>
      <c r="L29" s="11"/>
      <c r="M29" s="11">
        <v>3</v>
      </c>
      <c r="N29" s="14" t="s">
        <v>1000</v>
      </c>
    </row>
    <row r="30" spans="1:14" ht="13.5" customHeight="1" x14ac:dyDescent="0.2">
      <c r="A30" s="8">
        <f t="shared" si="0"/>
        <v>26</v>
      </c>
      <c r="B30" s="11" t="s">
        <v>15</v>
      </c>
      <c r="C30" s="8" t="s">
        <v>16</v>
      </c>
      <c r="D30" s="8" t="s">
        <v>16</v>
      </c>
      <c r="E30" s="8" t="s">
        <v>623</v>
      </c>
      <c r="F30" s="8" t="s">
        <v>645</v>
      </c>
      <c r="G30" s="8" t="s">
        <v>646</v>
      </c>
      <c r="H30" s="8" t="s">
        <v>647</v>
      </c>
      <c r="I30" s="11"/>
      <c r="J30" s="11"/>
      <c r="K30" s="11"/>
      <c r="L30" s="11">
        <v>17</v>
      </c>
      <c r="M30" s="11">
        <v>17</v>
      </c>
      <c r="N30" s="14"/>
    </row>
    <row r="31" spans="1:14" ht="13.5" customHeight="1" x14ac:dyDescent="0.2">
      <c r="A31" s="8">
        <f t="shared" si="0"/>
        <v>27</v>
      </c>
      <c r="B31" s="11" t="s">
        <v>15</v>
      </c>
      <c r="C31" s="8" t="s">
        <v>16</v>
      </c>
      <c r="D31" s="8" t="s">
        <v>648</v>
      </c>
      <c r="E31" s="8" t="s">
        <v>649</v>
      </c>
      <c r="F31" s="8" t="s">
        <v>650</v>
      </c>
      <c r="G31" s="8" t="s">
        <v>651</v>
      </c>
      <c r="H31" s="8" t="s">
        <v>652</v>
      </c>
      <c r="I31" s="11"/>
      <c r="J31" s="11"/>
      <c r="K31" s="11">
        <v>9</v>
      </c>
      <c r="L31" s="11"/>
      <c r="M31" s="11">
        <v>9</v>
      </c>
      <c r="N31" s="14" t="s">
        <v>1001</v>
      </c>
    </row>
    <row r="32" spans="1:14" ht="13.5" customHeight="1" x14ac:dyDescent="0.2">
      <c r="A32" s="8">
        <f t="shared" si="0"/>
        <v>28</v>
      </c>
      <c r="B32" s="11" t="s">
        <v>15</v>
      </c>
      <c r="C32" s="8" t="s">
        <v>16</v>
      </c>
      <c r="D32" s="8" t="s">
        <v>653</v>
      </c>
      <c r="E32" s="8" t="s">
        <v>654</v>
      </c>
      <c r="F32" s="8" t="s">
        <v>655</v>
      </c>
      <c r="G32" s="8" t="s">
        <v>656</v>
      </c>
      <c r="H32" s="8" t="s">
        <v>657</v>
      </c>
      <c r="I32" s="11"/>
      <c r="J32" s="11"/>
      <c r="K32" s="11">
        <v>3</v>
      </c>
      <c r="L32" s="11"/>
      <c r="M32" s="11">
        <v>3</v>
      </c>
      <c r="N32" s="14" t="s">
        <v>1002</v>
      </c>
    </row>
    <row r="33" spans="1:14" ht="13.5" customHeight="1" x14ac:dyDescent="0.2">
      <c r="A33" s="8">
        <f t="shared" si="0"/>
        <v>29</v>
      </c>
      <c r="B33" s="11" t="s">
        <v>15</v>
      </c>
      <c r="C33" s="8" t="s">
        <v>16</v>
      </c>
      <c r="D33" s="8" t="s">
        <v>630</v>
      </c>
      <c r="E33" s="8" t="s">
        <v>658</v>
      </c>
      <c r="F33" s="10" t="s">
        <v>659</v>
      </c>
      <c r="G33" s="8" t="s">
        <v>660</v>
      </c>
      <c r="H33" s="8" t="s">
        <v>661</v>
      </c>
      <c r="I33" s="11">
        <v>17</v>
      </c>
      <c r="J33" s="11"/>
      <c r="K33" s="11"/>
      <c r="L33" s="11"/>
      <c r="M33" s="11">
        <v>17</v>
      </c>
      <c r="N33" s="14"/>
    </row>
    <row r="34" spans="1:14" ht="13.5" customHeight="1" x14ac:dyDescent="0.2">
      <c r="A34" s="8">
        <f t="shared" si="0"/>
        <v>30</v>
      </c>
      <c r="B34" s="11" t="s">
        <v>15</v>
      </c>
      <c r="C34" s="8" t="s">
        <v>16</v>
      </c>
      <c r="D34" s="8" t="s">
        <v>662</v>
      </c>
      <c r="E34" s="8" t="s">
        <v>663</v>
      </c>
      <c r="F34" s="10" t="s">
        <v>664</v>
      </c>
      <c r="G34" s="8" t="s">
        <v>665</v>
      </c>
      <c r="H34" s="8" t="s">
        <v>666</v>
      </c>
      <c r="I34" s="11"/>
      <c r="J34" s="11"/>
      <c r="K34" s="11">
        <v>2</v>
      </c>
      <c r="L34" s="11"/>
      <c r="M34" s="11">
        <v>2</v>
      </c>
      <c r="N34" s="14" t="s">
        <v>361</v>
      </c>
    </row>
    <row r="35" spans="1:14" ht="16.5" customHeight="1" x14ac:dyDescent="0.2">
      <c r="A35" s="8">
        <f t="shared" si="0"/>
        <v>31</v>
      </c>
      <c r="B35" s="11" t="s">
        <v>15</v>
      </c>
      <c r="C35" s="8" t="s">
        <v>16</v>
      </c>
      <c r="D35" s="8" t="s">
        <v>630</v>
      </c>
      <c r="E35" s="8" t="s">
        <v>667</v>
      </c>
      <c r="F35" s="10" t="s">
        <v>668</v>
      </c>
      <c r="G35" s="8" t="s">
        <v>669</v>
      </c>
      <c r="H35" s="8" t="s">
        <v>670</v>
      </c>
      <c r="I35" s="11"/>
      <c r="J35" s="11"/>
      <c r="K35" s="11">
        <v>1</v>
      </c>
      <c r="L35" s="11"/>
      <c r="M35" s="11">
        <v>1</v>
      </c>
      <c r="N35" s="14">
        <v>8</v>
      </c>
    </row>
    <row r="36" spans="1:14" ht="12.75" customHeight="1" x14ac:dyDescent="0.2">
      <c r="A36" s="8">
        <f t="shared" si="0"/>
        <v>32</v>
      </c>
      <c r="B36" s="11" t="s">
        <v>17</v>
      </c>
      <c r="C36" s="8" t="s">
        <v>18</v>
      </c>
      <c r="D36" s="8" t="s">
        <v>671</v>
      </c>
      <c r="E36" s="8" t="s">
        <v>672</v>
      </c>
      <c r="F36" s="10" t="s">
        <v>673</v>
      </c>
      <c r="G36" s="8" t="s">
        <v>674</v>
      </c>
      <c r="H36" s="8" t="s">
        <v>675</v>
      </c>
      <c r="I36" s="11"/>
      <c r="J36" s="11"/>
      <c r="K36" s="11">
        <v>1</v>
      </c>
      <c r="L36" s="11"/>
      <c r="M36" s="11">
        <v>1</v>
      </c>
      <c r="N36" s="14">
        <v>8</v>
      </c>
    </row>
    <row r="37" spans="1:14" ht="12.75" customHeight="1" x14ac:dyDescent="0.2">
      <c r="A37" s="8">
        <f t="shared" si="0"/>
        <v>33</v>
      </c>
      <c r="B37" s="11" t="s">
        <v>17</v>
      </c>
      <c r="C37" s="8" t="s">
        <v>18</v>
      </c>
      <c r="D37" s="8" t="s">
        <v>18</v>
      </c>
      <c r="E37" s="8" t="s">
        <v>676</v>
      </c>
      <c r="F37" s="10" t="s">
        <v>677</v>
      </c>
      <c r="G37" s="8" t="s">
        <v>678</v>
      </c>
      <c r="H37" s="8" t="s">
        <v>679</v>
      </c>
      <c r="I37" s="11"/>
      <c r="J37" s="11"/>
      <c r="K37" s="11"/>
      <c r="L37" s="11">
        <v>17</v>
      </c>
      <c r="M37" s="11">
        <v>17</v>
      </c>
      <c r="N37" s="14"/>
    </row>
    <row r="38" spans="1:14" ht="12.75" customHeight="1" x14ac:dyDescent="0.2">
      <c r="A38" s="8">
        <f t="shared" si="0"/>
        <v>34</v>
      </c>
      <c r="B38" s="11" t="s">
        <v>17</v>
      </c>
      <c r="C38" s="8" t="s">
        <v>18</v>
      </c>
      <c r="D38" s="8" t="s">
        <v>18</v>
      </c>
      <c r="E38" s="8" t="s">
        <v>676</v>
      </c>
      <c r="F38" s="10" t="s">
        <v>680</v>
      </c>
      <c r="G38" s="8" t="s">
        <v>681</v>
      </c>
      <c r="H38" s="8" t="s">
        <v>682</v>
      </c>
      <c r="I38" s="11"/>
      <c r="J38" s="11"/>
      <c r="K38" s="11"/>
      <c r="L38" s="11">
        <v>17</v>
      </c>
      <c r="M38" s="11">
        <v>17</v>
      </c>
      <c r="N38" s="14"/>
    </row>
    <row r="39" spans="1:14" ht="12.75" customHeight="1" x14ac:dyDescent="0.2">
      <c r="A39" s="8">
        <f t="shared" si="0"/>
        <v>35</v>
      </c>
      <c r="B39" s="11" t="s">
        <v>17</v>
      </c>
      <c r="C39" s="8" t="s">
        <v>18</v>
      </c>
      <c r="D39" s="8" t="s">
        <v>683</v>
      </c>
      <c r="E39" s="8" t="s">
        <v>684</v>
      </c>
      <c r="F39" s="10" t="s">
        <v>685</v>
      </c>
      <c r="G39" s="8" t="s">
        <v>686</v>
      </c>
      <c r="H39" s="8" t="s">
        <v>687</v>
      </c>
      <c r="I39" s="11"/>
      <c r="J39" s="11"/>
      <c r="K39" s="11">
        <v>17</v>
      </c>
      <c r="L39" s="11"/>
      <c r="M39" s="11">
        <v>17</v>
      </c>
      <c r="N39" s="14" t="s">
        <v>1003</v>
      </c>
    </row>
    <row r="40" spans="1:14" ht="12.75" customHeight="1" x14ac:dyDescent="0.2">
      <c r="A40" s="8">
        <f t="shared" si="0"/>
        <v>36</v>
      </c>
      <c r="B40" s="11" t="s">
        <v>17</v>
      </c>
      <c r="C40" s="8" t="s">
        <v>18</v>
      </c>
      <c r="D40" s="26" t="s">
        <v>688</v>
      </c>
      <c r="E40" s="26" t="s">
        <v>689</v>
      </c>
      <c r="F40" s="10" t="s">
        <v>690</v>
      </c>
      <c r="G40" s="8" t="s">
        <v>691</v>
      </c>
      <c r="H40" s="8" t="s">
        <v>692</v>
      </c>
      <c r="I40" s="11">
        <v>17</v>
      </c>
      <c r="J40" s="11"/>
      <c r="K40" s="11"/>
      <c r="L40" s="11"/>
      <c r="M40" s="11">
        <v>17</v>
      </c>
      <c r="N40" s="14"/>
    </row>
    <row r="41" spans="1:14" ht="12.75" customHeight="1" x14ac:dyDescent="0.2">
      <c r="A41" s="8">
        <f t="shared" si="0"/>
        <v>37</v>
      </c>
      <c r="B41" s="11" t="s">
        <v>17</v>
      </c>
      <c r="C41" s="8" t="s">
        <v>18</v>
      </c>
      <c r="D41" s="8" t="s">
        <v>18</v>
      </c>
      <c r="E41" s="8" t="s">
        <v>676</v>
      </c>
      <c r="F41" s="10" t="s">
        <v>693</v>
      </c>
      <c r="G41" s="8" t="s">
        <v>694</v>
      </c>
      <c r="H41" s="8" t="s">
        <v>695</v>
      </c>
      <c r="I41" s="11"/>
      <c r="J41" s="11"/>
      <c r="K41" s="11"/>
      <c r="L41" s="11">
        <v>17</v>
      </c>
      <c r="M41" s="11">
        <v>17</v>
      </c>
      <c r="N41" s="14"/>
    </row>
    <row r="42" spans="1:14" ht="12.75" customHeight="1" x14ac:dyDescent="0.2">
      <c r="A42" s="8">
        <f t="shared" si="0"/>
        <v>38</v>
      </c>
      <c r="B42" s="11" t="s">
        <v>17</v>
      </c>
      <c r="C42" s="8" t="s">
        <v>18</v>
      </c>
      <c r="D42" s="8" t="s">
        <v>696</v>
      </c>
      <c r="E42" s="8" t="s">
        <v>697</v>
      </c>
      <c r="F42" s="10" t="s">
        <v>698</v>
      </c>
      <c r="G42" s="8" t="s">
        <v>699</v>
      </c>
      <c r="H42" s="8" t="s">
        <v>700</v>
      </c>
      <c r="I42" s="11"/>
      <c r="J42" s="11"/>
      <c r="K42" s="11">
        <v>16</v>
      </c>
      <c r="L42" s="11"/>
      <c r="M42" s="11">
        <v>16</v>
      </c>
      <c r="N42" s="14" t="s">
        <v>1004</v>
      </c>
    </row>
    <row r="43" spans="1:14" ht="12.75" customHeight="1" x14ac:dyDescent="0.2">
      <c r="A43" s="8">
        <f t="shared" si="0"/>
        <v>39</v>
      </c>
      <c r="B43" s="11" t="s">
        <v>17</v>
      </c>
      <c r="C43" s="8" t="s">
        <v>18</v>
      </c>
      <c r="D43" s="8" t="s">
        <v>701</v>
      </c>
      <c r="E43" s="8" t="s">
        <v>1078</v>
      </c>
      <c r="F43" s="10" t="s">
        <v>702</v>
      </c>
      <c r="G43" s="8" t="s">
        <v>703</v>
      </c>
      <c r="H43" s="8" t="s">
        <v>704</v>
      </c>
      <c r="I43" s="11"/>
      <c r="J43" s="11"/>
      <c r="K43" s="11">
        <v>1</v>
      </c>
      <c r="L43" s="11"/>
      <c r="M43" s="11">
        <v>1</v>
      </c>
      <c r="N43" s="14">
        <v>17</v>
      </c>
    </row>
    <row r="44" spans="1:14" ht="12.75" customHeight="1" x14ac:dyDescent="0.2">
      <c r="A44" s="8">
        <f t="shared" si="0"/>
        <v>40</v>
      </c>
      <c r="B44" s="11" t="s">
        <v>17</v>
      </c>
      <c r="C44" s="8" t="s">
        <v>18</v>
      </c>
      <c r="D44" s="8" t="s">
        <v>231</v>
      </c>
      <c r="E44" s="8" t="s">
        <v>705</v>
      </c>
      <c r="F44" s="10" t="s">
        <v>706</v>
      </c>
      <c r="G44" s="8" t="s">
        <v>707</v>
      </c>
      <c r="H44" s="8" t="s">
        <v>231</v>
      </c>
      <c r="I44" s="11"/>
      <c r="J44" s="11"/>
      <c r="K44" s="11">
        <v>15</v>
      </c>
      <c r="L44" s="11"/>
      <c r="M44" s="11">
        <v>15</v>
      </c>
      <c r="N44" s="14" t="s">
        <v>1005</v>
      </c>
    </row>
    <row r="45" spans="1:14" ht="12.75" customHeight="1" x14ac:dyDescent="0.2">
      <c r="A45" s="8">
        <f t="shared" si="0"/>
        <v>41</v>
      </c>
      <c r="B45" s="11" t="s">
        <v>17</v>
      </c>
      <c r="C45" s="8" t="s">
        <v>18</v>
      </c>
      <c r="D45" s="8" t="s">
        <v>688</v>
      </c>
      <c r="E45" s="8" t="s">
        <v>708</v>
      </c>
      <c r="F45" s="10" t="s">
        <v>709</v>
      </c>
      <c r="G45" s="8" t="s">
        <v>710</v>
      </c>
      <c r="H45" s="8" t="s">
        <v>174</v>
      </c>
      <c r="I45" s="11"/>
      <c r="J45" s="11"/>
      <c r="K45" s="11">
        <v>1</v>
      </c>
      <c r="L45" s="11"/>
      <c r="M45" s="11">
        <v>1</v>
      </c>
      <c r="N45" s="14">
        <v>8</v>
      </c>
    </row>
    <row r="46" spans="1:14" ht="12.75" customHeight="1" x14ac:dyDescent="0.2">
      <c r="A46" s="8">
        <f t="shared" si="0"/>
        <v>42</v>
      </c>
      <c r="B46" s="11" t="s">
        <v>17</v>
      </c>
      <c r="C46" s="8" t="s">
        <v>18</v>
      </c>
      <c r="D46" s="8" t="s">
        <v>1079</v>
      </c>
      <c r="E46" s="8" t="s">
        <v>711</v>
      </c>
      <c r="F46" s="10" t="s">
        <v>712</v>
      </c>
      <c r="G46" s="8" t="s">
        <v>713</v>
      </c>
      <c r="H46" s="8" t="s">
        <v>714</v>
      </c>
      <c r="I46" s="11">
        <v>17</v>
      </c>
      <c r="J46" s="11"/>
      <c r="K46" s="11"/>
      <c r="L46" s="11"/>
      <c r="M46" s="11">
        <v>17</v>
      </c>
      <c r="N46" s="14"/>
    </row>
    <row r="47" spans="1:14" ht="12.75" customHeight="1" x14ac:dyDescent="0.2">
      <c r="A47" s="8">
        <f t="shared" si="0"/>
        <v>43</v>
      </c>
      <c r="B47" s="11" t="s">
        <v>17</v>
      </c>
      <c r="C47" s="8" t="s">
        <v>18</v>
      </c>
      <c r="D47" s="8" t="s">
        <v>18</v>
      </c>
      <c r="E47" s="8" t="s">
        <v>676</v>
      </c>
      <c r="F47" s="10" t="s">
        <v>715</v>
      </c>
      <c r="G47" s="8" t="s">
        <v>716</v>
      </c>
      <c r="H47" s="8" t="s">
        <v>717</v>
      </c>
      <c r="I47" s="11"/>
      <c r="J47" s="11"/>
      <c r="K47" s="11"/>
      <c r="L47" s="11">
        <v>17</v>
      </c>
      <c r="M47" s="11">
        <v>17</v>
      </c>
      <c r="N47" s="14"/>
    </row>
    <row r="48" spans="1:14" ht="12.75" customHeight="1" x14ac:dyDescent="0.2">
      <c r="A48" s="8">
        <f t="shared" si="0"/>
        <v>44</v>
      </c>
      <c r="B48" s="11" t="s">
        <v>19</v>
      </c>
      <c r="C48" s="8" t="s">
        <v>20</v>
      </c>
      <c r="D48" s="8" t="s">
        <v>20</v>
      </c>
      <c r="E48" s="8" t="s">
        <v>718</v>
      </c>
      <c r="F48" s="10" t="s">
        <v>719</v>
      </c>
      <c r="G48" s="8" t="s">
        <v>720</v>
      </c>
      <c r="H48" s="8" t="s">
        <v>721</v>
      </c>
      <c r="I48" s="11"/>
      <c r="J48" s="11"/>
      <c r="K48" s="11"/>
      <c r="L48" s="11">
        <v>34</v>
      </c>
      <c r="M48" s="11">
        <v>34</v>
      </c>
      <c r="N48" s="14"/>
    </row>
    <row r="49" spans="1:14" ht="12.75" customHeight="1" x14ac:dyDescent="0.2">
      <c r="A49" s="8">
        <f t="shared" si="0"/>
        <v>45</v>
      </c>
      <c r="B49" s="11" t="s">
        <v>19</v>
      </c>
      <c r="C49" s="8" t="s">
        <v>20</v>
      </c>
      <c r="D49" s="8" t="s">
        <v>722</v>
      </c>
      <c r="E49" s="8" t="s">
        <v>723</v>
      </c>
      <c r="F49" s="10" t="s">
        <v>724</v>
      </c>
      <c r="G49" s="8" t="s">
        <v>725</v>
      </c>
      <c r="H49" s="8" t="s">
        <v>726</v>
      </c>
      <c r="I49" s="11"/>
      <c r="J49" s="11"/>
      <c r="K49" s="11">
        <v>1</v>
      </c>
      <c r="L49" s="11"/>
      <c r="M49" s="11">
        <v>1</v>
      </c>
      <c r="N49" s="14">
        <v>8</v>
      </c>
    </row>
    <row r="50" spans="1:14" ht="12.75" customHeight="1" x14ac:dyDescent="0.2">
      <c r="A50" s="8">
        <f t="shared" si="0"/>
        <v>46</v>
      </c>
      <c r="B50" s="11" t="s">
        <v>19</v>
      </c>
      <c r="C50" s="8" t="s">
        <v>20</v>
      </c>
      <c r="D50" s="8" t="s">
        <v>727</v>
      </c>
      <c r="E50" s="8" t="s">
        <v>728</v>
      </c>
      <c r="F50" s="10" t="s">
        <v>729</v>
      </c>
      <c r="G50" s="8" t="s">
        <v>730</v>
      </c>
      <c r="H50" s="8" t="s">
        <v>731</v>
      </c>
      <c r="I50" s="11"/>
      <c r="J50" s="11"/>
      <c r="K50" s="11">
        <v>2</v>
      </c>
      <c r="L50" s="11"/>
      <c r="M50" s="11">
        <v>2</v>
      </c>
      <c r="N50" s="14" t="s">
        <v>1006</v>
      </c>
    </row>
    <row r="51" spans="1:14" ht="12.75" customHeight="1" x14ac:dyDescent="0.2">
      <c r="A51" s="8">
        <f t="shared" si="0"/>
        <v>47</v>
      </c>
      <c r="B51" s="11" t="s">
        <v>19</v>
      </c>
      <c r="C51" s="8" t="s">
        <v>20</v>
      </c>
      <c r="D51" s="8" t="s">
        <v>732</v>
      </c>
      <c r="E51" s="8" t="s">
        <v>733</v>
      </c>
      <c r="F51" s="10" t="s">
        <v>734</v>
      </c>
      <c r="G51" s="8" t="s">
        <v>735</v>
      </c>
      <c r="H51" s="8" t="s">
        <v>731</v>
      </c>
      <c r="I51" s="11"/>
      <c r="J51" s="11"/>
      <c r="K51" s="11">
        <v>2</v>
      </c>
      <c r="L51" s="11"/>
      <c r="M51" s="11">
        <v>2</v>
      </c>
      <c r="N51" s="14" t="s">
        <v>1006</v>
      </c>
    </row>
    <row r="52" spans="1:14" ht="16.5" customHeight="1" x14ac:dyDescent="0.2">
      <c r="A52" s="8">
        <f t="shared" si="0"/>
        <v>48</v>
      </c>
      <c r="B52" s="11" t="s">
        <v>19</v>
      </c>
      <c r="C52" s="8" t="s">
        <v>20</v>
      </c>
      <c r="D52" s="8" t="s">
        <v>727</v>
      </c>
      <c r="E52" s="8" t="s">
        <v>728</v>
      </c>
      <c r="F52" s="10" t="s">
        <v>736</v>
      </c>
      <c r="G52" s="8" t="s">
        <v>737</v>
      </c>
      <c r="H52" s="8" t="s">
        <v>738</v>
      </c>
      <c r="I52" s="11"/>
      <c r="J52" s="11"/>
      <c r="K52" s="11">
        <v>1</v>
      </c>
      <c r="L52" s="11"/>
      <c r="M52" s="11">
        <v>1</v>
      </c>
      <c r="N52" s="14">
        <v>8</v>
      </c>
    </row>
    <row r="53" spans="1:14" ht="16.5" customHeight="1" x14ac:dyDescent="0.2">
      <c r="A53" s="8">
        <f t="shared" si="0"/>
        <v>49</v>
      </c>
      <c r="B53" s="11" t="s">
        <v>19</v>
      </c>
      <c r="C53" s="8" t="s">
        <v>20</v>
      </c>
      <c r="D53" s="8" t="s">
        <v>739</v>
      </c>
      <c r="E53" s="8" t="s">
        <v>740</v>
      </c>
      <c r="F53" s="10" t="s">
        <v>741</v>
      </c>
      <c r="G53" s="8" t="s">
        <v>742</v>
      </c>
      <c r="H53" s="8" t="s">
        <v>743</v>
      </c>
      <c r="I53" s="11"/>
      <c r="J53" s="11"/>
      <c r="K53" s="11">
        <v>1</v>
      </c>
      <c r="L53" s="11"/>
      <c r="M53" s="11">
        <v>1</v>
      </c>
      <c r="N53" s="14">
        <v>17</v>
      </c>
    </row>
    <row r="54" spans="1:14" ht="13.5" customHeight="1" x14ac:dyDescent="0.2">
      <c r="A54" s="8">
        <f t="shared" si="0"/>
        <v>50</v>
      </c>
      <c r="B54" s="11" t="s">
        <v>19</v>
      </c>
      <c r="C54" s="8" t="s">
        <v>20</v>
      </c>
      <c r="D54" s="8" t="s">
        <v>744</v>
      </c>
      <c r="E54" s="8" t="s">
        <v>745</v>
      </c>
      <c r="F54" s="10" t="s">
        <v>746</v>
      </c>
      <c r="G54" s="8" t="s">
        <v>747</v>
      </c>
      <c r="H54" s="8" t="s">
        <v>748</v>
      </c>
      <c r="I54" s="11"/>
      <c r="J54" s="11"/>
      <c r="K54" s="11">
        <v>1</v>
      </c>
      <c r="L54" s="11"/>
      <c r="M54" s="11">
        <v>1</v>
      </c>
      <c r="N54" s="14">
        <v>17</v>
      </c>
    </row>
    <row r="55" spans="1:14" x14ac:dyDescent="0.2">
      <c r="A55" s="8">
        <f t="shared" si="0"/>
        <v>51</v>
      </c>
      <c r="B55" s="11" t="s">
        <v>21</v>
      </c>
      <c r="C55" s="8" t="s">
        <v>22</v>
      </c>
      <c r="D55" s="8" t="s">
        <v>102</v>
      </c>
      <c r="E55" s="8" t="s">
        <v>103</v>
      </c>
      <c r="F55" s="10" t="s">
        <v>104</v>
      </c>
      <c r="G55" s="8" t="s">
        <v>105</v>
      </c>
      <c r="H55" s="8" t="s">
        <v>102</v>
      </c>
      <c r="I55" s="11">
        <v>17</v>
      </c>
      <c r="J55" s="11"/>
      <c r="K55" s="11">
        <v>10</v>
      </c>
      <c r="L55" s="11"/>
      <c r="M55" s="11">
        <v>27</v>
      </c>
      <c r="N55" s="14" t="s">
        <v>1007</v>
      </c>
    </row>
    <row r="56" spans="1:14" x14ac:dyDescent="0.2">
      <c r="A56" s="8">
        <f t="shared" si="0"/>
        <v>52</v>
      </c>
      <c r="B56" s="11" t="s">
        <v>21</v>
      </c>
      <c r="C56" s="8" t="s">
        <v>22</v>
      </c>
      <c r="D56" s="8" t="s">
        <v>106</v>
      </c>
      <c r="E56" s="8" t="s">
        <v>107</v>
      </c>
      <c r="F56" s="10" t="s">
        <v>108</v>
      </c>
      <c r="G56" s="8" t="s">
        <v>109</v>
      </c>
      <c r="H56" s="8" t="s">
        <v>110</v>
      </c>
      <c r="I56" s="11"/>
      <c r="J56" s="11"/>
      <c r="K56" s="11">
        <v>9</v>
      </c>
      <c r="L56" s="11"/>
      <c r="M56" s="11">
        <v>9</v>
      </c>
      <c r="N56" s="14" t="s">
        <v>1008</v>
      </c>
    </row>
    <row r="57" spans="1:14" x14ac:dyDescent="0.2">
      <c r="A57" s="8">
        <f t="shared" si="0"/>
        <v>53</v>
      </c>
      <c r="B57" s="11" t="s">
        <v>21</v>
      </c>
      <c r="C57" s="8" t="s">
        <v>22</v>
      </c>
      <c r="D57" s="8" t="s">
        <v>111</v>
      </c>
      <c r="E57" s="8" t="s">
        <v>112</v>
      </c>
      <c r="F57" s="10" t="s">
        <v>113</v>
      </c>
      <c r="G57" s="8" t="s">
        <v>114</v>
      </c>
      <c r="H57" s="8" t="s">
        <v>115</v>
      </c>
      <c r="I57" s="11">
        <v>17</v>
      </c>
      <c r="J57" s="11"/>
      <c r="K57" s="11">
        <v>16</v>
      </c>
      <c r="L57" s="11"/>
      <c r="M57" s="11">
        <v>33</v>
      </c>
      <c r="N57" s="14" t="s">
        <v>243</v>
      </c>
    </row>
    <row r="58" spans="1:14" x14ac:dyDescent="0.2">
      <c r="A58" s="8">
        <f t="shared" si="0"/>
        <v>54</v>
      </c>
      <c r="B58" s="11" t="s">
        <v>23</v>
      </c>
      <c r="C58" s="8" t="s">
        <v>24</v>
      </c>
      <c r="D58" s="8" t="s">
        <v>1080</v>
      </c>
      <c r="E58" s="8" t="s">
        <v>404</v>
      </c>
      <c r="F58" s="10" t="s">
        <v>405</v>
      </c>
      <c r="G58" s="8" t="s">
        <v>406</v>
      </c>
      <c r="H58" s="8" t="s">
        <v>407</v>
      </c>
      <c r="I58" s="11">
        <v>17</v>
      </c>
      <c r="J58" s="11"/>
      <c r="K58" s="11">
        <v>17</v>
      </c>
      <c r="L58" s="11"/>
      <c r="M58" s="11">
        <v>34</v>
      </c>
      <c r="N58" s="14" t="s">
        <v>1003</v>
      </c>
    </row>
    <row r="59" spans="1:14" x14ac:dyDescent="0.2">
      <c r="A59" s="8">
        <f t="shared" si="0"/>
        <v>55</v>
      </c>
      <c r="B59" s="11" t="s">
        <v>23</v>
      </c>
      <c r="C59" s="8" t="s">
        <v>24</v>
      </c>
      <c r="D59" s="8" t="s">
        <v>1081</v>
      </c>
      <c r="E59" s="8" t="s">
        <v>408</v>
      </c>
      <c r="F59" s="10" t="s">
        <v>409</v>
      </c>
      <c r="G59" s="8" t="s">
        <v>410</v>
      </c>
      <c r="H59" s="8" t="s">
        <v>411</v>
      </c>
      <c r="I59" s="11"/>
      <c r="J59" s="11"/>
      <c r="K59" s="11">
        <v>2</v>
      </c>
      <c r="L59" s="11"/>
      <c r="M59" s="11">
        <v>2</v>
      </c>
      <c r="N59" s="14" t="s">
        <v>361</v>
      </c>
    </row>
    <row r="60" spans="1:14" x14ac:dyDescent="0.2">
      <c r="A60" s="8">
        <f t="shared" si="0"/>
        <v>56</v>
      </c>
      <c r="B60" s="11" t="s">
        <v>23</v>
      </c>
      <c r="C60" s="8" t="s">
        <v>24</v>
      </c>
      <c r="D60" s="8" t="s">
        <v>1082</v>
      </c>
      <c r="E60" s="8" t="s">
        <v>412</v>
      </c>
      <c r="F60" s="10" t="s">
        <v>413</v>
      </c>
      <c r="G60" s="8" t="s">
        <v>414</v>
      </c>
      <c r="H60" s="8" t="s">
        <v>415</v>
      </c>
      <c r="I60" s="11"/>
      <c r="J60" s="11"/>
      <c r="K60" s="11">
        <v>13</v>
      </c>
      <c r="L60" s="11"/>
      <c r="M60" s="11">
        <v>13</v>
      </c>
      <c r="N60" s="14" t="s">
        <v>1009</v>
      </c>
    </row>
    <row r="61" spans="1:14" x14ac:dyDescent="0.2">
      <c r="A61" s="8">
        <f t="shared" si="0"/>
        <v>57</v>
      </c>
      <c r="B61" s="11" t="s">
        <v>23</v>
      </c>
      <c r="C61" s="8" t="s">
        <v>24</v>
      </c>
      <c r="D61" s="8" t="s">
        <v>1083</v>
      </c>
      <c r="E61" s="8" t="s">
        <v>416</v>
      </c>
      <c r="F61" s="10" t="s">
        <v>417</v>
      </c>
      <c r="G61" s="8" t="s">
        <v>418</v>
      </c>
      <c r="H61" s="8" t="s">
        <v>419</v>
      </c>
      <c r="I61" s="11"/>
      <c r="J61" s="11"/>
      <c r="K61" s="11">
        <v>1</v>
      </c>
      <c r="L61" s="11"/>
      <c r="M61" s="11">
        <v>1</v>
      </c>
      <c r="N61" s="14">
        <v>8</v>
      </c>
    </row>
    <row r="62" spans="1:14" x14ac:dyDescent="0.2">
      <c r="A62" s="8">
        <f t="shared" si="0"/>
        <v>58</v>
      </c>
      <c r="B62" s="11" t="s">
        <v>23</v>
      </c>
      <c r="C62" s="8" t="s">
        <v>24</v>
      </c>
      <c r="D62" s="8" t="s">
        <v>1084</v>
      </c>
      <c r="E62" s="8" t="s">
        <v>420</v>
      </c>
      <c r="F62" s="10" t="s">
        <v>421</v>
      </c>
      <c r="G62" s="8" t="s">
        <v>422</v>
      </c>
      <c r="H62" s="8" t="s">
        <v>423</v>
      </c>
      <c r="I62" s="11"/>
      <c r="J62" s="11"/>
      <c r="K62" s="11">
        <v>6</v>
      </c>
      <c r="L62" s="11"/>
      <c r="M62" s="11">
        <v>6</v>
      </c>
      <c r="N62" s="14" t="s">
        <v>1010</v>
      </c>
    </row>
    <row r="63" spans="1:14" x14ac:dyDescent="0.2">
      <c r="A63" s="8">
        <f t="shared" si="0"/>
        <v>59</v>
      </c>
      <c r="B63" s="11" t="s">
        <v>23</v>
      </c>
      <c r="C63" s="8" t="s">
        <v>24</v>
      </c>
      <c r="D63" s="8" t="s">
        <v>24</v>
      </c>
      <c r="E63" s="8" t="s">
        <v>424</v>
      </c>
      <c r="F63" s="10" t="s">
        <v>425</v>
      </c>
      <c r="G63" s="8" t="s">
        <v>426</v>
      </c>
      <c r="H63" s="8" t="s">
        <v>427</v>
      </c>
      <c r="I63" s="11"/>
      <c r="J63" s="11"/>
      <c r="K63" s="11"/>
      <c r="L63" s="11">
        <v>34</v>
      </c>
      <c r="M63" s="11">
        <v>34</v>
      </c>
      <c r="N63" s="14"/>
    </row>
    <row r="64" spans="1:14" x14ac:dyDescent="0.2">
      <c r="A64" s="8">
        <f t="shared" si="0"/>
        <v>60</v>
      </c>
      <c r="B64" s="11" t="s">
        <v>23</v>
      </c>
      <c r="C64" s="8" t="s">
        <v>24</v>
      </c>
      <c r="D64" s="8" t="s">
        <v>1085</v>
      </c>
      <c r="E64" s="8" t="s">
        <v>428</v>
      </c>
      <c r="F64" s="10" t="s">
        <v>429</v>
      </c>
      <c r="G64" s="8" t="s">
        <v>430</v>
      </c>
      <c r="H64" s="8" t="s">
        <v>431</v>
      </c>
      <c r="I64" s="11"/>
      <c r="J64" s="11"/>
      <c r="K64" s="11">
        <v>16</v>
      </c>
      <c r="L64" s="11"/>
      <c r="M64" s="11">
        <v>16</v>
      </c>
      <c r="N64" s="14" t="s">
        <v>1004</v>
      </c>
    </row>
    <row r="65" spans="1:14" x14ac:dyDescent="0.2">
      <c r="A65" s="8">
        <f t="shared" si="0"/>
        <v>61</v>
      </c>
      <c r="B65" s="11" t="s">
        <v>23</v>
      </c>
      <c r="C65" s="8" t="s">
        <v>24</v>
      </c>
      <c r="D65" s="8" t="s">
        <v>1086</v>
      </c>
      <c r="E65" s="8" t="s">
        <v>432</v>
      </c>
      <c r="F65" s="10" t="s">
        <v>433</v>
      </c>
      <c r="G65" s="8" t="s">
        <v>434</v>
      </c>
      <c r="H65" s="8" t="s">
        <v>435</v>
      </c>
      <c r="I65" s="11"/>
      <c r="J65" s="11"/>
      <c r="K65" s="11">
        <v>16</v>
      </c>
      <c r="L65" s="11"/>
      <c r="M65" s="11">
        <v>16</v>
      </c>
      <c r="N65" s="14" t="s">
        <v>1004</v>
      </c>
    </row>
    <row r="66" spans="1:14" x14ac:dyDescent="0.2">
      <c r="A66" s="8">
        <f t="shared" si="0"/>
        <v>62</v>
      </c>
      <c r="B66" s="11" t="s">
        <v>25</v>
      </c>
      <c r="C66" s="8" t="s">
        <v>26</v>
      </c>
      <c r="D66" s="8" t="s">
        <v>116</v>
      </c>
      <c r="E66" s="8" t="s">
        <v>1087</v>
      </c>
      <c r="F66" s="8" t="s">
        <v>117</v>
      </c>
      <c r="G66" s="8" t="s">
        <v>118</v>
      </c>
      <c r="H66" s="8" t="s">
        <v>119</v>
      </c>
      <c r="I66" s="11"/>
      <c r="J66" s="11"/>
      <c r="K66" s="11">
        <v>10</v>
      </c>
      <c r="L66" s="11"/>
      <c r="M66" s="11">
        <v>10</v>
      </c>
      <c r="N66" s="14" t="s">
        <v>1011</v>
      </c>
    </row>
    <row r="67" spans="1:14" x14ac:dyDescent="0.2">
      <c r="A67" s="8">
        <f t="shared" si="0"/>
        <v>63</v>
      </c>
      <c r="B67" s="11" t="s">
        <v>25</v>
      </c>
      <c r="C67" s="8" t="s">
        <v>26</v>
      </c>
      <c r="D67" s="8" t="s">
        <v>120</v>
      </c>
      <c r="E67" s="8" t="s">
        <v>1088</v>
      </c>
      <c r="F67" s="10" t="s">
        <v>121</v>
      </c>
      <c r="G67" s="8" t="s">
        <v>122</v>
      </c>
      <c r="H67" s="8" t="s">
        <v>123</v>
      </c>
      <c r="I67" s="11"/>
      <c r="J67" s="11"/>
      <c r="K67" s="11">
        <v>1</v>
      </c>
      <c r="L67" s="11"/>
      <c r="M67" s="11">
        <v>1</v>
      </c>
      <c r="N67" s="14">
        <v>8</v>
      </c>
    </row>
    <row r="68" spans="1:14" x14ac:dyDescent="0.2">
      <c r="A68" s="8">
        <f t="shared" si="0"/>
        <v>64</v>
      </c>
      <c r="B68" s="11" t="s">
        <v>27</v>
      </c>
      <c r="C68" s="8" t="s">
        <v>28</v>
      </c>
      <c r="D68" s="8" t="s">
        <v>124</v>
      </c>
      <c r="E68" s="8" t="s">
        <v>125</v>
      </c>
      <c r="F68" s="8" t="s">
        <v>126</v>
      </c>
      <c r="G68" s="8" t="s">
        <v>127</v>
      </c>
      <c r="H68" s="8" t="s">
        <v>128</v>
      </c>
      <c r="I68" s="11"/>
      <c r="J68" s="11"/>
      <c r="K68" s="11">
        <v>2</v>
      </c>
      <c r="L68" s="11"/>
      <c r="M68" s="11">
        <v>2</v>
      </c>
      <c r="N68" s="14" t="s">
        <v>361</v>
      </c>
    </row>
    <row r="69" spans="1:14" x14ac:dyDescent="0.2">
      <c r="A69" s="8">
        <f t="shared" si="0"/>
        <v>65</v>
      </c>
      <c r="B69" s="11" t="s">
        <v>27</v>
      </c>
      <c r="C69" s="8" t="s">
        <v>28</v>
      </c>
      <c r="D69" s="8" t="s">
        <v>129</v>
      </c>
      <c r="E69" s="8" t="s">
        <v>130</v>
      </c>
      <c r="F69" s="8" t="s">
        <v>131</v>
      </c>
      <c r="G69" s="8" t="s">
        <v>132</v>
      </c>
      <c r="H69" s="8" t="s">
        <v>133</v>
      </c>
      <c r="I69" s="11">
        <v>17</v>
      </c>
      <c r="J69" s="11"/>
      <c r="K69" s="11">
        <v>15</v>
      </c>
      <c r="L69" s="11"/>
      <c r="M69" s="11">
        <v>32</v>
      </c>
      <c r="N69" s="14" t="s">
        <v>134</v>
      </c>
    </row>
    <row r="70" spans="1:14" x14ac:dyDescent="0.2">
      <c r="A70" s="8">
        <f t="shared" si="0"/>
        <v>66</v>
      </c>
      <c r="B70" s="11" t="s">
        <v>27</v>
      </c>
      <c r="C70" s="8" t="s">
        <v>28</v>
      </c>
      <c r="D70" s="8" t="s">
        <v>135</v>
      </c>
      <c r="E70" s="8" t="s">
        <v>136</v>
      </c>
      <c r="F70" s="8" t="s">
        <v>137</v>
      </c>
      <c r="G70" s="8" t="s">
        <v>138</v>
      </c>
      <c r="H70" s="8" t="s">
        <v>139</v>
      </c>
      <c r="I70" s="11"/>
      <c r="J70" s="11"/>
      <c r="K70" s="11">
        <v>1</v>
      </c>
      <c r="L70" s="11"/>
      <c r="M70" s="11">
        <v>1</v>
      </c>
      <c r="N70" s="14">
        <v>8</v>
      </c>
    </row>
    <row r="71" spans="1:14" x14ac:dyDescent="0.2">
      <c r="A71" s="8">
        <f t="shared" ref="A71:A134" si="1">A70+1</f>
        <v>67</v>
      </c>
      <c r="B71" s="11" t="s">
        <v>27</v>
      </c>
      <c r="C71" s="8" t="s">
        <v>28</v>
      </c>
      <c r="D71" s="8" t="s">
        <v>135</v>
      </c>
      <c r="E71" s="8" t="s">
        <v>136</v>
      </c>
      <c r="F71" s="10" t="s">
        <v>140</v>
      </c>
      <c r="G71" s="10" t="s">
        <v>141</v>
      </c>
      <c r="H71" s="8" t="s">
        <v>142</v>
      </c>
      <c r="I71" s="11"/>
      <c r="J71" s="11"/>
      <c r="K71" s="11">
        <v>1</v>
      </c>
      <c r="L71" s="11"/>
      <c r="M71" s="11">
        <v>1</v>
      </c>
      <c r="N71" s="14">
        <v>16</v>
      </c>
    </row>
    <row r="72" spans="1:14" x14ac:dyDescent="0.2">
      <c r="A72" s="8">
        <f t="shared" si="1"/>
        <v>68</v>
      </c>
      <c r="B72" s="11" t="s">
        <v>27</v>
      </c>
      <c r="C72" s="8" t="s">
        <v>28</v>
      </c>
      <c r="D72" s="8" t="s">
        <v>143</v>
      </c>
      <c r="E72" s="8" t="s">
        <v>144</v>
      </c>
      <c r="F72" s="10" t="s">
        <v>145</v>
      </c>
      <c r="G72" s="10" t="s">
        <v>146</v>
      </c>
      <c r="H72" s="8" t="s">
        <v>147</v>
      </c>
      <c r="I72" s="11"/>
      <c r="J72" s="11"/>
      <c r="K72" s="11">
        <v>1</v>
      </c>
      <c r="L72" s="11"/>
      <c r="M72" s="11">
        <v>1</v>
      </c>
      <c r="N72" s="14">
        <v>8</v>
      </c>
    </row>
    <row r="73" spans="1:14" x14ac:dyDescent="0.2">
      <c r="A73" s="8">
        <f t="shared" si="1"/>
        <v>69</v>
      </c>
      <c r="B73" s="11" t="s">
        <v>27</v>
      </c>
      <c r="C73" s="8" t="s">
        <v>28</v>
      </c>
      <c r="D73" s="8" t="s">
        <v>143</v>
      </c>
      <c r="E73" s="8" t="s">
        <v>144</v>
      </c>
      <c r="F73" s="10" t="s">
        <v>148</v>
      </c>
      <c r="G73" s="10" t="s">
        <v>149</v>
      </c>
      <c r="H73" s="8" t="s">
        <v>150</v>
      </c>
      <c r="I73" s="11"/>
      <c r="J73" s="11"/>
      <c r="K73" s="11">
        <v>1</v>
      </c>
      <c r="L73" s="11"/>
      <c r="M73" s="11">
        <v>1</v>
      </c>
      <c r="N73" s="14">
        <v>2</v>
      </c>
    </row>
    <row r="74" spans="1:14" x14ac:dyDescent="0.2">
      <c r="A74" s="8">
        <f t="shared" si="1"/>
        <v>70</v>
      </c>
      <c r="B74" s="11" t="s">
        <v>29</v>
      </c>
      <c r="C74" s="8" t="s">
        <v>30</v>
      </c>
      <c r="D74" s="8" t="s">
        <v>589</v>
      </c>
      <c r="E74" s="8" t="s">
        <v>590</v>
      </c>
      <c r="F74" s="10" t="s">
        <v>591</v>
      </c>
      <c r="G74" s="10" t="s">
        <v>592</v>
      </c>
      <c r="H74" s="8" t="s">
        <v>593</v>
      </c>
      <c r="I74" s="11"/>
      <c r="J74" s="11"/>
      <c r="K74" s="11">
        <v>2</v>
      </c>
      <c r="L74" s="11"/>
      <c r="M74" s="11">
        <v>2</v>
      </c>
      <c r="N74" s="14" t="s">
        <v>1012</v>
      </c>
    </row>
    <row r="75" spans="1:14" x14ac:dyDescent="0.2">
      <c r="A75" s="8">
        <f t="shared" si="1"/>
        <v>71</v>
      </c>
      <c r="B75" s="11" t="s">
        <v>29</v>
      </c>
      <c r="C75" s="8" t="s">
        <v>30</v>
      </c>
      <c r="D75" s="8" t="s">
        <v>589</v>
      </c>
      <c r="E75" s="8" t="s">
        <v>590</v>
      </c>
      <c r="F75" s="10" t="s">
        <v>594</v>
      </c>
      <c r="G75" s="10" t="s">
        <v>595</v>
      </c>
      <c r="H75" s="8" t="s">
        <v>596</v>
      </c>
      <c r="I75" s="11"/>
      <c r="J75" s="11"/>
      <c r="K75" s="11">
        <v>2</v>
      </c>
      <c r="L75" s="11"/>
      <c r="M75" s="11">
        <v>2</v>
      </c>
      <c r="N75" s="14" t="s">
        <v>1013</v>
      </c>
    </row>
    <row r="76" spans="1:14" x14ac:dyDescent="0.2">
      <c r="A76" s="8">
        <f t="shared" si="1"/>
        <v>72</v>
      </c>
      <c r="B76" s="11" t="s">
        <v>29</v>
      </c>
      <c r="C76" s="8" t="s">
        <v>30</v>
      </c>
      <c r="D76" s="8" t="s">
        <v>597</v>
      </c>
      <c r="E76" s="8" t="s">
        <v>598</v>
      </c>
      <c r="F76" s="10" t="s">
        <v>599</v>
      </c>
      <c r="G76" s="10" t="s">
        <v>600</v>
      </c>
      <c r="H76" s="8" t="s">
        <v>601</v>
      </c>
      <c r="I76" s="11"/>
      <c r="J76" s="11"/>
      <c r="K76" s="11">
        <v>1</v>
      </c>
      <c r="L76" s="11"/>
      <c r="M76" s="11">
        <v>1</v>
      </c>
      <c r="N76" s="14">
        <v>17</v>
      </c>
    </row>
    <row r="77" spans="1:14" x14ac:dyDescent="0.2">
      <c r="A77" s="8">
        <f t="shared" si="1"/>
        <v>73</v>
      </c>
      <c r="B77" s="11" t="s">
        <v>29</v>
      </c>
      <c r="C77" s="8" t="s">
        <v>30</v>
      </c>
      <c r="D77" s="8" t="s">
        <v>602</v>
      </c>
      <c r="E77" s="8" t="s">
        <v>603</v>
      </c>
      <c r="F77" s="10" t="s">
        <v>604</v>
      </c>
      <c r="G77" s="10" t="s">
        <v>605</v>
      </c>
      <c r="H77" s="8" t="s">
        <v>606</v>
      </c>
      <c r="I77" s="11">
        <v>17</v>
      </c>
      <c r="J77" s="11"/>
      <c r="K77" s="11">
        <v>17</v>
      </c>
      <c r="L77" s="11"/>
      <c r="M77" s="11">
        <v>34</v>
      </c>
      <c r="N77" s="14" t="s">
        <v>607</v>
      </c>
    </row>
    <row r="78" spans="1:14" x14ac:dyDescent="0.2">
      <c r="A78" s="8">
        <f t="shared" si="1"/>
        <v>74</v>
      </c>
      <c r="B78" s="11" t="s">
        <v>29</v>
      </c>
      <c r="C78" s="8" t="s">
        <v>30</v>
      </c>
      <c r="D78" s="8" t="s">
        <v>30</v>
      </c>
      <c r="E78" s="8" t="s">
        <v>608</v>
      </c>
      <c r="F78" s="10" t="s">
        <v>609</v>
      </c>
      <c r="G78" s="10" t="s">
        <v>610</v>
      </c>
      <c r="H78" s="8" t="s">
        <v>611</v>
      </c>
      <c r="I78" s="11"/>
      <c r="J78" s="11"/>
      <c r="K78" s="11"/>
      <c r="L78" s="11">
        <v>34</v>
      </c>
      <c r="M78" s="11">
        <v>34</v>
      </c>
      <c r="N78" s="14"/>
    </row>
    <row r="79" spans="1:14" x14ac:dyDescent="0.2">
      <c r="A79" s="8">
        <f t="shared" si="1"/>
        <v>75</v>
      </c>
      <c r="B79" s="11" t="s">
        <v>31</v>
      </c>
      <c r="C79" s="8" t="s">
        <v>32</v>
      </c>
      <c r="D79" s="8" t="s">
        <v>1089</v>
      </c>
      <c r="E79" s="8" t="s">
        <v>1090</v>
      </c>
      <c r="F79" s="8" t="s">
        <v>151</v>
      </c>
      <c r="G79" s="10">
        <v>1002000357</v>
      </c>
      <c r="H79" s="8" t="s">
        <v>152</v>
      </c>
      <c r="I79" s="11"/>
      <c r="J79" s="11"/>
      <c r="K79" s="11">
        <v>13</v>
      </c>
      <c r="L79" s="11"/>
      <c r="M79" s="11">
        <v>13</v>
      </c>
      <c r="N79" s="14" t="s">
        <v>1014</v>
      </c>
    </row>
    <row r="80" spans="1:14" x14ac:dyDescent="0.2">
      <c r="A80" s="8">
        <f t="shared" si="1"/>
        <v>76</v>
      </c>
      <c r="B80" s="11" t="s">
        <v>31</v>
      </c>
      <c r="C80" s="8" t="s">
        <v>32</v>
      </c>
      <c r="D80" s="8" t="s">
        <v>1091</v>
      </c>
      <c r="E80" s="8" t="s">
        <v>1092</v>
      </c>
      <c r="F80" s="8" t="s">
        <v>154</v>
      </c>
      <c r="G80" s="10">
        <v>1002000091</v>
      </c>
      <c r="H80" s="8" t="s">
        <v>153</v>
      </c>
      <c r="I80" s="11"/>
      <c r="J80" s="11"/>
      <c r="K80" s="11">
        <v>16</v>
      </c>
      <c r="L80" s="11"/>
      <c r="M80" s="11">
        <v>16</v>
      </c>
      <c r="N80" s="14" t="s">
        <v>243</v>
      </c>
    </row>
    <row r="81" spans="1:14" x14ac:dyDescent="0.2">
      <c r="A81" s="8">
        <f t="shared" si="1"/>
        <v>77</v>
      </c>
      <c r="B81" s="11" t="s">
        <v>31</v>
      </c>
      <c r="C81" s="8" t="s">
        <v>32</v>
      </c>
      <c r="D81" s="8" t="s">
        <v>1093</v>
      </c>
      <c r="E81" s="8" t="s">
        <v>1094</v>
      </c>
      <c r="F81" s="8" t="s">
        <v>155</v>
      </c>
      <c r="G81" s="10">
        <v>1002000491</v>
      </c>
      <c r="H81" s="8" t="s">
        <v>156</v>
      </c>
      <c r="I81" s="11"/>
      <c r="J81" s="11"/>
      <c r="K81" s="11">
        <v>17</v>
      </c>
      <c r="L81" s="11"/>
      <c r="M81" s="11">
        <v>17</v>
      </c>
      <c r="N81" s="14" t="s">
        <v>1015</v>
      </c>
    </row>
    <row r="82" spans="1:14" x14ac:dyDescent="0.2">
      <c r="A82" s="8">
        <f t="shared" si="1"/>
        <v>78</v>
      </c>
      <c r="B82" s="11" t="s">
        <v>31</v>
      </c>
      <c r="C82" s="8" t="s">
        <v>32</v>
      </c>
      <c r="D82" s="8" t="s">
        <v>32</v>
      </c>
      <c r="E82" s="8" t="s">
        <v>1095</v>
      </c>
      <c r="F82" s="8" t="s">
        <v>157</v>
      </c>
      <c r="G82" s="10">
        <v>1002000235</v>
      </c>
      <c r="H82" s="8" t="s">
        <v>158</v>
      </c>
      <c r="I82" s="11"/>
      <c r="J82" s="11"/>
      <c r="K82" s="11">
        <v>17</v>
      </c>
      <c r="L82" s="11">
        <v>17</v>
      </c>
      <c r="M82" s="11">
        <v>34</v>
      </c>
      <c r="N82" s="14">
        <v>34</v>
      </c>
    </row>
    <row r="83" spans="1:14" x14ac:dyDescent="0.2">
      <c r="A83" s="8">
        <f t="shared" si="1"/>
        <v>79</v>
      </c>
      <c r="B83" s="11" t="s">
        <v>31</v>
      </c>
      <c r="C83" s="8" t="s">
        <v>32</v>
      </c>
      <c r="D83" s="8" t="s">
        <v>1096</v>
      </c>
      <c r="E83" s="8" t="s">
        <v>1097</v>
      </c>
      <c r="F83" s="8" t="s">
        <v>159</v>
      </c>
      <c r="G83" s="10" t="s">
        <v>160</v>
      </c>
      <c r="H83" s="8" t="s">
        <v>161</v>
      </c>
      <c r="I83" s="11"/>
      <c r="J83" s="11"/>
      <c r="K83" s="11">
        <v>1</v>
      </c>
      <c r="L83" s="11"/>
      <c r="M83" s="11">
        <v>1</v>
      </c>
      <c r="N83" s="14">
        <v>17</v>
      </c>
    </row>
    <row r="84" spans="1:14" ht="12.75" customHeight="1" x14ac:dyDescent="0.2">
      <c r="A84" s="8">
        <f t="shared" si="1"/>
        <v>80</v>
      </c>
      <c r="B84" s="11" t="s">
        <v>31</v>
      </c>
      <c r="C84" s="8" t="s">
        <v>32</v>
      </c>
      <c r="D84" s="8" t="s">
        <v>1098</v>
      </c>
      <c r="E84" s="8" t="s">
        <v>1099</v>
      </c>
      <c r="F84" s="10" t="s">
        <v>162</v>
      </c>
      <c r="G84" s="10" t="s">
        <v>163</v>
      </c>
      <c r="H84" s="8" t="s">
        <v>164</v>
      </c>
      <c r="I84" s="11"/>
      <c r="J84" s="11"/>
      <c r="K84" s="11">
        <v>1</v>
      </c>
      <c r="L84" s="11"/>
      <c r="M84" s="11">
        <v>1</v>
      </c>
      <c r="N84" s="14">
        <v>17</v>
      </c>
    </row>
    <row r="85" spans="1:14" x14ac:dyDescent="0.2">
      <c r="A85" s="8">
        <f t="shared" si="1"/>
        <v>81</v>
      </c>
      <c r="B85" s="11" t="s">
        <v>33</v>
      </c>
      <c r="C85" s="8" t="s">
        <v>34</v>
      </c>
      <c r="D85" s="8" t="s">
        <v>567</v>
      </c>
      <c r="E85" s="8" t="s">
        <v>568</v>
      </c>
      <c r="F85" s="10" t="s">
        <v>569</v>
      </c>
      <c r="G85" s="10">
        <v>1102000203</v>
      </c>
      <c r="H85" s="8" t="s">
        <v>379</v>
      </c>
      <c r="I85" s="11">
        <v>17</v>
      </c>
      <c r="J85" s="11"/>
      <c r="K85" s="11">
        <v>5</v>
      </c>
      <c r="L85" s="11"/>
      <c r="M85" s="11">
        <v>22</v>
      </c>
      <c r="N85" s="14" t="s">
        <v>1016</v>
      </c>
    </row>
    <row r="86" spans="1:14" x14ac:dyDescent="0.2">
      <c r="A86" s="8">
        <f t="shared" si="1"/>
        <v>82</v>
      </c>
      <c r="B86" s="11" t="s">
        <v>33</v>
      </c>
      <c r="C86" s="8" t="s">
        <v>34</v>
      </c>
      <c r="D86" s="8" t="s">
        <v>570</v>
      </c>
      <c r="E86" s="8" t="s">
        <v>571</v>
      </c>
      <c r="F86" s="10" t="s">
        <v>572</v>
      </c>
      <c r="G86" s="10">
        <v>1102000169</v>
      </c>
      <c r="H86" s="8" t="s">
        <v>573</v>
      </c>
      <c r="I86" s="11"/>
      <c r="J86" s="11"/>
      <c r="K86" s="11">
        <v>16</v>
      </c>
      <c r="L86" s="11"/>
      <c r="M86" s="11">
        <v>16</v>
      </c>
      <c r="N86" s="14" t="s">
        <v>243</v>
      </c>
    </row>
    <row r="87" spans="1:14" x14ac:dyDescent="0.2">
      <c r="A87" s="8">
        <f t="shared" si="1"/>
        <v>83</v>
      </c>
      <c r="B87" s="11" t="s">
        <v>33</v>
      </c>
      <c r="C87" s="8" t="s">
        <v>34</v>
      </c>
      <c r="D87" s="8" t="s">
        <v>574</v>
      </c>
      <c r="E87" s="8" t="s">
        <v>575</v>
      </c>
      <c r="F87" s="10" t="s">
        <v>576</v>
      </c>
      <c r="G87" s="10">
        <v>1102000081</v>
      </c>
      <c r="H87" s="8" t="s">
        <v>577</v>
      </c>
      <c r="I87" s="11"/>
      <c r="J87" s="11"/>
      <c r="K87" s="11">
        <v>2</v>
      </c>
      <c r="L87" s="11"/>
      <c r="M87" s="11">
        <v>2</v>
      </c>
      <c r="N87" s="14" t="s">
        <v>1017</v>
      </c>
    </row>
    <row r="88" spans="1:14" x14ac:dyDescent="0.2">
      <c r="A88" s="8">
        <f t="shared" si="1"/>
        <v>84</v>
      </c>
      <c r="B88" s="11" t="s">
        <v>33</v>
      </c>
      <c r="C88" s="8" t="s">
        <v>34</v>
      </c>
      <c r="D88" s="8" t="s">
        <v>578</v>
      </c>
      <c r="E88" s="8" t="s">
        <v>579</v>
      </c>
      <c r="F88" s="10" t="s">
        <v>580</v>
      </c>
      <c r="G88" s="10">
        <v>1102000125</v>
      </c>
      <c r="H88" s="8" t="s">
        <v>581</v>
      </c>
      <c r="I88" s="11"/>
      <c r="J88" s="11"/>
      <c r="K88" s="11">
        <v>2</v>
      </c>
      <c r="L88" s="11"/>
      <c r="M88" s="11">
        <v>2</v>
      </c>
      <c r="N88" s="14" t="s">
        <v>235</v>
      </c>
    </row>
    <row r="89" spans="1:14" x14ac:dyDescent="0.2">
      <c r="A89" s="8">
        <f t="shared" si="1"/>
        <v>85</v>
      </c>
      <c r="B89" s="11" t="s">
        <v>33</v>
      </c>
      <c r="C89" s="8" t="s">
        <v>34</v>
      </c>
      <c r="D89" s="8" t="s">
        <v>582</v>
      </c>
      <c r="E89" s="8" t="s">
        <v>583</v>
      </c>
      <c r="F89" s="10" t="s">
        <v>584</v>
      </c>
      <c r="G89" s="10">
        <v>1102000058</v>
      </c>
      <c r="H89" s="8" t="s">
        <v>585</v>
      </c>
      <c r="I89" s="11">
        <v>17</v>
      </c>
      <c r="J89" s="11"/>
      <c r="K89" s="11">
        <v>4</v>
      </c>
      <c r="L89" s="11"/>
      <c r="M89" s="11">
        <v>21</v>
      </c>
      <c r="N89" s="14" t="s">
        <v>1018</v>
      </c>
    </row>
    <row r="90" spans="1:14" x14ac:dyDescent="0.2">
      <c r="A90" s="8">
        <f t="shared" si="1"/>
        <v>86</v>
      </c>
      <c r="B90" s="11" t="s">
        <v>33</v>
      </c>
      <c r="C90" s="8" t="s">
        <v>34</v>
      </c>
      <c r="D90" s="8" t="s">
        <v>578</v>
      </c>
      <c r="E90" s="8" t="s">
        <v>586</v>
      </c>
      <c r="F90" s="8" t="s">
        <v>587</v>
      </c>
      <c r="G90" s="10">
        <v>1102000158</v>
      </c>
      <c r="H90" s="8" t="s">
        <v>588</v>
      </c>
      <c r="I90" s="11">
        <v>17</v>
      </c>
      <c r="J90" s="11"/>
      <c r="K90" s="11"/>
      <c r="L90" s="11"/>
      <c r="M90" s="11">
        <v>17</v>
      </c>
      <c r="N90" s="14"/>
    </row>
    <row r="91" spans="1:14" x14ac:dyDescent="0.2">
      <c r="A91" s="8">
        <f t="shared" si="1"/>
        <v>87</v>
      </c>
      <c r="B91" s="11" t="s">
        <v>35</v>
      </c>
      <c r="C91" s="8" t="s">
        <v>36</v>
      </c>
      <c r="D91" s="8" t="s">
        <v>935</v>
      </c>
      <c r="E91" s="8" t="s">
        <v>1100</v>
      </c>
      <c r="F91" s="8" t="s">
        <v>936</v>
      </c>
      <c r="G91" s="10">
        <v>1202000182</v>
      </c>
      <c r="H91" s="8" t="s">
        <v>937</v>
      </c>
      <c r="I91" s="11">
        <v>17</v>
      </c>
      <c r="J91" s="11"/>
      <c r="K91" s="11">
        <v>8</v>
      </c>
      <c r="L91" s="11"/>
      <c r="M91" s="11">
        <v>25</v>
      </c>
      <c r="N91" s="14" t="s">
        <v>1019</v>
      </c>
    </row>
    <row r="92" spans="1:14" x14ac:dyDescent="0.2">
      <c r="A92" s="8">
        <f t="shared" si="1"/>
        <v>88</v>
      </c>
      <c r="B92" s="11" t="s">
        <v>35</v>
      </c>
      <c r="C92" s="8" t="s">
        <v>36</v>
      </c>
      <c r="D92" s="8" t="s">
        <v>938</v>
      </c>
      <c r="E92" s="8" t="s">
        <v>1101</v>
      </c>
      <c r="F92" s="8" t="s">
        <v>939</v>
      </c>
      <c r="G92" s="10">
        <v>1202000226</v>
      </c>
      <c r="H92" s="8" t="s">
        <v>940</v>
      </c>
      <c r="I92" s="11">
        <v>17</v>
      </c>
      <c r="J92" s="11"/>
      <c r="K92" s="11">
        <v>16</v>
      </c>
      <c r="L92" s="11"/>
      <c r="M92" s="11">
        <v>33</v>
      </c>
      <c r="N92" s="14" t="s">
        <v>1004</v>
      </c>
    </row>
    <row r="93" spans="1:14" x14ac:dyDescent="0.2">
      <c r="A93" s="8">
        <f t="shared" si="1"/>
        <v>89</v>
      </c>
      <c r="B93" s="11" t="s">
        <v>35</v>
      </c>
      <c r="C93" s="8" t="s">
        <v>36</v>
      </c>
      <c r="D93" s="8" t="s">
        <v>941</v>
      </c>
      <c r="E93" s="8" t="s">
        <v>1102</v>
      </c>
      <c r="F93" s="8" t="s">
        <v>942</v>
      </c>
      <c r="G93" s="10">
        <v>1202000137</v>
      </c>
      <c r="H93" s="8" t="s">
        <v>941</v>
      </c>
      <c r="I93" s="11">
        <v>17</v>
      </c>
      <c r="J93" s="11"/>
      <c r="K93" s="11">
        <v>16</v>
      </c>
      <c r="L93" s="11"/>
      <c r="M93" s="11">
        <v>33</v>
      </c>
      <c r="N93" s="14" t="s">
        <v>1004</v>
      </c>
    </row>
    <row r="94" spans="1:14" x14ac:dyDescent="0.2">
      <c r="A94" s="8">
        <f t="shared" si="1"/>
        <v>90</v>
      </c>
      <c r="B94" s="11" t="s">
        <v>35</v>
      </c>
      <c r="C94" s="8" t="s">
        <v>36</v>
      </c>
      <c r="D94" s="8" t="s">
        <v>943</v>
      </c>
      <c r="E94" s="8" t="s">
        <v>944</v>
      </c>
      <c r="F94" s="8" t="s">
        <v>945</v>
      </c>
      <c r="G94" s="10">
        <v>1202000360</v>
      </c>
      <c r="H94" s="8" t="s">
        <v>946</v>
      </c>
      <c r="I94" s="11">
        <v>17</v>
      </c>
      <c r="J94" s="11"/>
      <c r="K94" s="11">
        <v>15</v>
      </c>
      <c r="L94" s="11"/>
      <c r="M94" s="11">
        <v>32</v>
      </c>
      <c r="N94" s="14" t="s">
        <v>1005</v>
      </c>
    </row>
    <row r="95" spans="1:14" x14ac:dyDescent="0.2">
      <c r="A95" s="8">
        <f t="shared" si="1"/>
        <v>91</v>
      </c>
      <c r="B95" s="11" t="s">
        <v>37</v>
      </c>
      <c r="C95" s="8" t="s">
        <v>38</v>
      </c>
      <c r="D95" s="8" t="s">
        <v>165</v>
      </c>
      <c r="E95" s="8" t="s">
        <v>166</v>
      </c>
      <c r="F95" s="8" t="s">
        <v>167</v>
      </c>
      <c r="G95" s="8" t="s">
        <v>168</v>
      </c>
      <c r="H95" s="8" t="s">
        <v>169</v>
      </c>
      <c r="I95" s="11"/>
      <c r="J95" s="11"/>
      <c r="K95" s="11">
        <v>1</v>
      </c>
      <c r="L95" s="11"/>
      <c r="M95" s="11">
        <v>1</v>
      </c>
      <c r="N95" s="14">
        <v>8</v>
      </c>
    </row>
    <row r="96" spans="1:14" x14ac:dyDescent="0.2">
      <c r="A96" s="8">
        <f t="shared" si="1"/>
        <v>92</v>
      </c>
      <c r="B96" s="11" t="s">
        <v>37</v>
      </c>
      <c r="C96" s="8" t="s">
        <v>38</v>
      </c>
      <c r="D96" s="8" t="s">
        <v>170</v>
      </c>
      <c r="E96" s="8" t="s">
        <v>171</v>
      </c>
      <c r="F96" s="8" t="s">
        <v>172</v>
      </c>
      <c r="G96" s="8" t="s">
        <v>173</v>
      </c>
      <c r="H96" s="8" t="s">
        <v>174</v>
      </c>
      <c r="I96" s="11"/>
      <c r="J96" s="11"/>
      <c r="K96" s="11">
        <v>1</v>
      </c>
      <c r="L96" s="11"/>
      <c r="M96" s="11">
        <v>1</v>
      </c>
      <c r="N96" s="14">
        <v>8</v>
      </c>
    </row>
    <row r="97" spans="1:14" x14ac:dyDescent="0.2">
      <c r="A97" s="8">
        <f t="shared" si="1"/>
        <v>93</v>
      </c>
      <c r="B97" s="11" t="s">
        <v>37</v>
      </c>
      <c r="C97" s="8" t="s">
        <v>38</v>
      </c>
      <c r="D97" s="8" t="s">
        <v>175</v>
      </c>
      <c r="E97" s="8" t="s">
        <v>176</v>
      </c>
      <c r="F97" s="8" t="s">
        <v>177</v>
      </c>
      <c r="G97" s="8" t="s">
        <v>178</v>
      </c>
      <c r="H97" s="8" t="s">
        <v>179</v>
      </c>
      <c r="I97" s="11"/>
      <c r="J97" s="11"/>
      <c r="K97" s="11">
        <v>1</v>
      </c>
      <c r="L97" s="11"/>
      <c r="M97" s="11">
        <v>1</v>
      </c>
      <c r="N97" s="14">
        <v>17</v>
      </c>
    </row>
    <row r="98" spans="1:14" x14ac:dyDescent="0.2">
      <c r="A98" s="8">
        <f t="shared" si="1"/>
        <v>94</v>
      </c>
      <c r="B98" s="11" t="s">
        <v>37</v>
      </c>
      <c r="C98" s="8" t="s">
        <v>38</v>
      </c>
      <c r="D98" s="8" t="s">
        <v>180</v>
      </c>
      <c r="E98" s="8" t="s">
        <v>181</v>
      </c>
      <c r="F98" s="8" t="s">
        <v>182</v>
      </c>
      <c r="G98" s="8" t="s">
        <v>183</v>
      </c>
      <c r="H98" s="8" t="s">
        <v>184</v>
      </c>
      <c r="I98" s="11"/>
      <c r="J98" s="11"/>
      <c r="K98" s="11">
        <v>4</v>
      </c>
      <c r="L98" s="11"/>
      <c r="M98" s="11">
        <v>4</v>
      </c>
      <c r="N98" s="14" t="s">
        <v>185</v>
      </c>
    </row>
    <row r="99" spans="1:14" x14ac:dyDescent="0.2">
      <c r="A99" s="8">
        <f t="shared" si="1"/>
        <v>95</v>
      </c>
      <c r="B99" s="11" t="s">
        <v>37</v>
      </c>
      <c r="C99" s="8" t="s">
        <v>38</v>
      </c>
      <c r="D99" s="8" t="s">
        <v>180</v>
      </c>
      <c r="E99" s="8" t="s">
        <v>181</v>
      </c>
      <c r="F99" s="8" t="s">
        <v>186</v>
      </c>
      <c r="G99" s="10" t="s">
        <v>187</v>
      </c>
      <c r="H99" s="8" t="s">
        <v>180</v>
      </c>
      <c r="I99" s="11"/>
      <c r="J99" s="11"/>
      <c r="K99" s="11">
        <v>3</v>
      </c>
      <c r="L99" s="11"/>
      <c r="M99" s="11">
        <v>3</v>
      </c>
      <c r="N99" s="14" t="s">
        <v>188</v>
      </c>
    </row>
    <row r="100" spans="1:14" x14ac:dyDescent="0.2">
      <c r="A100" s="8">
        <f t="shared" si="1"/>
        <v>96</v>
      </c>
      <c r="B100" s="11" t="s">
        <v>37</v>
      </c>
      <c r="C100" s="8" t="s">
        <v>38</v>
      </c>
      <c r="D100" s="8" t="s">
        <v>189</v>
      </c>
      <c r="E100" s="8" t="s">
        <v>190</v>
      </c>
      <c r="F100" s="8" t="s">
        <v>191</v>
      </c>
      <c r="G100" s="10" t="s">
        <v>192</v>
      </c>
      <c r="H100" s="8" t="s">
        <v>193</v>
      </c>
      <c r="I100" s="11">
        <v>17</v>
      </c>
      <c r="J100" s="11">
        <v>17</v>
      </c>
      <c r="K100" s="11"/>
      <c r="L100" s="11"/>
      <c r="M100" s="11">
        <v>34</v>
      </c>
      <c r="N100" s="14"/>
    </row>
    <row r="101" spans="1:14" x14ac:dyDescent="0.2">
      <c r="A101" s="8">
        <f t="shared" si="1"/>
        <v>97</v>
      </c>
      <c r="B101" s="11" t="s">
        <v>37</v>
      </c>
      <c r="C101" s="8" t="s">
        <v>38</v>
      </c>
      <c r="D101" s="8" t="s">
        <v>194</v>
      </c>
      <c r="E101" s="8" t="s">
        <v>195</v>
      </c>
      <c r="F101" s="8" t="s">
        <v>196</v>
      </c>
      <c r="G101" s="10" t="s">
        <v>197</v>
      </c>
      <c r="H101" s="8" t="s">
        <v>198</v>
      </c>
      <c r="I101" s="11"/>
      <c r="J101" s="11">
        <v>17</v>
      </c>
      <c r="K101" s="11"/>
      <c r="L101" s="11"/>
      <c r="M101" s="11">
        <v>17</v>
      </c>
      <c r="N101" s="14"/>
    </row>
    <row r="102" spans="1:14" x14ac:dyDescent="0.2">
      <c r="A102" s="8">
        <f t="shared" si="1"/>
        <v>98</v>
      </c>
      <c r="B102" s="11" t="s">
        <v>37</v>
      </c>
      <c r="C102" s="8" t="s">
        <v>38</v>
      </c>
      <c r="D102" s="8" t="s">
        <v>199</v>
      </c>
      <c r="E102" s="8" t="s">
        <v>200</v>
      </c>
      <c r="F102" s="8" t="s">
        <v>201</v>
      </c>
      <c r="G102" s="10" t="s">
        <v>202</v>
      </c>
      <c r="H102" s="8" t="s">
        <v>203</v>
      </c>
      <c r="I102" s="11"/>
      <c r="J102" s="11"/>
      <c r="K102" s="11">
        <v>15</v>
      </c>
      <c r="L102" s="11"/>
      <c r="M102" s="11">
        <v>15</v>
      </c>
      <c r="N102" s="14" t="s">
        <v>1020</v>
      </c>
    </row>
    <row r="103" spans="1:14" x14ac:dyDescent="0.2">
      <c r="A103" s="8">
        <f t="shared" si="1"/>
        <v>99</v>
      </c>
      <c r="B103" s="11" t="s">
        <v>39</v>
      </c>
      <c r="C103" s="8" t="s">
        <v>40</v>
      </c>
      <c r="D103" s="8" t="s">
        <v>204</v>
      </c>
      <c r="E103" s="8" t="s">
        <v>1103</v>
      </c>
      <c r="F103" s="8" t="s">
        <v>205</v>
      </c>
      <c r="G103" s="10" t="s">
        <v>206</v>
      </c>
      <c r="H103" s="8" t="s">
        <v>207</v>
      </c>
      <c r="I103" s="11">
        <v>17</v>
      </c>
      <c r="J103" s="11"/>
      <c r="K103" s="11">
        <v>17</v>
      </c>
      <c r="L103" s="11"/>
      <c r="M103" s="11">
        <v>34</v>
      </c>
      <c r="N103" s="14" t="s">
        <v>1021</v>
      </c>
    </row>
    <row r="104" spans="1:14" x14ac:dyDescent="0.2">
      <c r="A104" s="8">
        <f t="shared" si="1"/>
        <v>100</v>
      </c>
      <c r="B104" s="11" t="s">
        <v>39</v>
      </c>
      <c r="C104" s="8" t="s">
        <v>40</v>
      </c>
      <c r="D104" s="8" t="s">
        <v>208</v>
      </c>
      <c r="E104" s="8" t="s">
        <v>1104</v>
      </c>
      <c r="F104" s="8" t="s">
        <v>209</v>
      </c>
      <c r="G104" s="8" t="s">
        <v>210</v>
      </c>
      <c r="H104" s="8" t="s">
        <v>211</v>
      </c>
      <c r="I104" s="11"/>
      <c r="J104" s="11"/>
      <c r="K104" s="11">
        <v>1</v>
      </c>
      <c r="L104" s="11"/>
      <c r="M104" s="11">
        <v>1</v>
      </c>
      <c r="N104" s="14">
        <v>16</v>
      </c>
    </row>
    <row r="105" spans="1:14" x14ac:dyDescent="0.2">
      <c r="A105" s="8">
        <f t="shared" si="1"/>
        <v>101</v>
      </c>
      <c r="B105" s="11" t="s">
        <v>39</v>
      </c>
      <c r="C105" s="8" t="s">
        <v>40</v>
      </c>
      <c r="D105" s="8" t="s">
        <v>212</v>
      </c>
      <c r="E105" s="8" t="s">
        <v>1105</v>
      </c>
      <c r="F105" s="8" t="s">
        <v>213</v>
      </c>
      <c r="G105" s="8" t="s">
        <v>214</v>
      </c>
      <c r="H105" s="8" t="s">
        <v>215</v>
      </c>
      <c r="I105" s="11">
        <v>17</v>
      </c>
      <c r="J105" s="11"/>
      <c r="K105" s="11">
        <v>17</v>
      </c>
      <c r="L105" s="11"/>
      <c r="M105" s="11">
        <v>34</v>
      </c>
      <c r="N105" s="14" t="s">
        <v>1021</v>
      </c>
    </row>
    <row r="106" spans="1:14" x14ac:dyDescent="0.2">
      <c r="A106" s="8">
        <f t="shared" si="1"/>
        <v>102</v>
      </c>
      <c r="B106" s="11" t="s">
        <v>39</v>
      </c>
      <c r="C106" s="8" t="s">
        <v>40</v>
      </c>
      <c r="D106" s="8" t="s">
        <v>216</v>
      </c>
      <c r="E106" s="8" t="s">
        <v>1106</v>
      </c>
      <c r="F106" s="8" t="s">
        <v>217</v>
      </c>
      <c r="G106" s="8" t="s">
        <v>218</v>
      </c>
      <c r="H106" s="8" t="s">
        <v>219</v>
      </c>
      <c r="I106" s="11">
        <v>17</v>
      </c>
      <c r="J106" s="11"/>
      <c r="K106" s="11">
        <v>15</v>
      </c>
      <c r="L106" s="11"/>
      <c r="M106" s="11">
        <v>32</v>
      </c>
      <c r="N106" s="14" t="s">
        <v>1022</v>
      </c>
    </row>
    <row r="107" spans="1:14" x14ac:dyDescent="0.2">
      <c r="A107" s="8">
        <f t="shared" si="1"/>
        <v>103</v>
      </c>
      <c r="B107" s="11" t="s">
        <v>41</v>
      </c>
      <c r="C107" s="8" t="s">
        <v>42</v>
      </c>
      <c r="D107" s="8" t="s">
        <v>811</v>
      </c>
      <c r="E107" s="8" t="s">
        <v>812</v>
      </c>
      <c r="F107" s="8" t="s">
        <v>813</v>
      </c>
      <c r="G107" s="8">
        <v>1502000018</v>
      </c>
      <c r="H107" s="8" t="s">
        <v>814</v>
      </c>
      <c r="I107" s="11"/>
      <c r="J107" s="11"/>
      <c r="K107" s="11">
        <v>9</v>
      </c>
      <c r="L107" s="11"/>
      <c r="M107" s="11">
        <v>9</v>
      </c>
      <c r="N107" s="14" t="s">
        <v>1023</v>
      </c>
    </row>
    <row r="108" spans="1:14" x14ac:dyDescent="0.2">
      <c r="A108" s="8">
        <f t="shared" si="1"/>
        <v>104</v>
      </c>
      <c r="B108" s="11" t="s">
        <v>41</v>
      </c>
      <c r="C108" s="8" t="s">
        <v>42</v>
      </c>
      <c r="D108" s="8" t="s">
        <v>815</v>
      </c>
      <c r="E108" s="8" t="s">
        <v>816</v>
      </c>
      <c r="F108" s="8" t="s">
        <v>817</v>
      </c>
      <c r="G108" s="8">
        <v>1502000029</v>
      </c>
      <c r="H108" s="8" t="s">
        <v>818</v>
      </c>
      <c r="I108" s="11"/>
      <c r="J108" s="11"/>
      <c r="K108" s="11">
        <v>1</v>
      </c>
      <c r="L108" s="11"/>
      <c r="M108" s="11">
        <v>1</v>
      </c>
      <c r="N108" s="14">
        <v>6</v>
      </c>
    </row>
    <row r="109" spans="1:14" x14ac:dyDescent="0.2">
      <c r="A109" s="8">
        <f t="shared" si="1"/>
        <v>105</v>
      </c>
      <c r="B109" s="11" t="s">
        <v>41</v>
      </c>
      <c r="C109" s="8" t="s">
        <v>42</v>
      </c>
      <c r="D109" s="8" t="s">
        <v>819</v>
      </c>
      <c r="E109" s="8" t="s">
        <v>820</v>
      </c>
      <c r="F109" s="8" t="s">
        <v>821</v>
      </c>
      <c r="G109" s="8">
        <v>1502000452</v>
      </c>
      <c r="H109" s="8" t="s">
        <v>822</v>
      </c>
      <c r="I109" s="11"/>
      <c r="J109" s="11"/>
      <c r="K109" s="11">
        <v>2</v>
      </c>
      <c r="L109" s="11"/>
      <c r="M109" s="11">
        <v>2</v>
      </c>
      <c r="N109" s="14" t="s">
        <v>235</v>
      </c>
    </row>
    <row r="110" spans="1:14" x14ac:dyDescent="0.2">
      <c r="A110" s="8">
        <f t="shared" si="1"/>
        <v>106</v>
      </c>
      <c r="B110" s="11" t="s">
        <v>41</v>
      </c>
      <c r="C110" s="8" t="s">
        <v>42</v>
      </c>
      <c r="D110" s="8" t="s">
        <v>823</v>
      </c>
      <c r="E110" s="8" t="s">
        <v>824</v>
      </c>
      <c r="F110" s="8" t="s">
        <v>825</v>
      </c>
      <c r="G110" s="8">
        <v>1502000507</v>
      </c>
      <c r="H110" s="8" t="s">
        <v>826</v>
      </c>
      <c r="I110" s="11"/>
      <c r="J110" s="11"/>
      <c r="K110" s="11">
        <v>1</v>
      </c>
      <c r="L110" s="11"/>
      <c r="M110" s="11">
        <v>1</v>
      </c>
      <c r="N110" s="14">
        <v>8</v>
      </c>
    </row>
    <row r="111" spans="1:14" x14ac:dyDescent="0.2">
      <c r="A111" s="8">
        <f t="shared" si="1"/>
        <v>107</v>
      </c>
      <c r="B111" s="11" t="s">
        <v>41</v>
      </c>
      <c r="C111" s="8" t="s">
        <v>42</v>
      </c>
      <c r="D111" s="8" t="s">
        <v>827</v>
      </c>
      <c r="E111" s="8" t="s">
        <v>828</v>
      </c>
      <c r="F111" s="8" t="s">
        <v>829</v>
      </c>
      <c r="G111" s="8">
        <v>1502000818</v>
      </c>
      <c r="H111" s="8" t="s">
        <v>830</v>
      </c>
      <c r="I111" s="11"/>
      <c r="J111" s="11"/>
      <c r="K111" s="11">
        <v>1</v>
      </c>
      <c r="L111" s="11"/>
      <c r="M111" s="11">
        <v>1</v>
      </c>
      <c r="N111" s="14">
        <v>8</v>
      </c>
    </row>
    <row r="112" spans="1:14" x14ac:dyDescent="0.2">
      <c r="A112" s="8">
        <f t="shared" si="1"/>
        <v>108</v>
      </c>
      <c r="B112" s="11" t="s">
        <v>41</v>
      </c>
      <c r="C112" s="8" t="s">
        <v>42</v>
      </c>
      <c r="D112" s="8" t="s">
        <v>819</v>
      </c>
      <c r="E112" s="8" t="s">
        <v>820</v>
      </c>
      <c r="F112" s="8" t="s">
        <v>831</v>
      </c>
      <c r="G112" s="8">
        <v>1502000829</v>
      </c>
      <c r="H112" s="8" t="s">
        <v>832</v>
      </c>
      <c r="I112" s="11"/>
      <c r="J112" s="11"/>
      <c r="K112" s="11">
        <v>5</v>
      </c>
      <c r="L112" s="11"/>
      <c r="M112" s="11">
        <v>5</v>
      </c>
      <c r="N112" s="14" t="s">
        <v>563</v>
      </c>
    </row>
    <row r="113" spans="1:14" x14ac:dyDescent="0.2">
      <c r="A113" s="8">
        <f t="shared" si="1"/>
        <v>109</v>
      </c>
      <c r="B113" s="11" t="s">
        <v>41</v>
      </c>
      <c r="C113" s="8" t="s">
        <v>42</v>
      </c>
      <c r="D113" s="8" t="s">
        <v>833</v>
      </c>
      <c r="E113" s="8" t="s">
        <v>834</v>
      </c>
      <c r="F113" s="8" t="s">
        <v>835</v>
      </c>
      <c r="G113" s="8">
        <v>1502000096</v>
      </c>
      <c r="H113" s="8" t="s">
        <v>836</v>
      </c>
      <c r="I113" s="11"/>
      <c r="J113" s="11"/>
      <c r="K113" s="11">
        <v>5</v>
      </c>
      <c r="L113" s="11"/>
      <c r="M113" s="11">
        <v>5</v>
      </c>
      <c r="N113" s="14" t="s">
        <v>1024</v>
      </c>
    </row>
    <row r="114" spans="1:14" x14ac:dyDescent="0.2">
      <c r="A114" s="8">
        <f t="shared" si="1"/>
        <v>110</v>
      </c>
      <c r="B114" s="11" t="s">
        <v>41</v>
      </c>
      <c r="C114" s="8" t="s">
        <v>42</v>
      </c>
      <c r="D114" s="8" t="s">
        <v>815</v>
      </c>
      <c r="E114" s="8" t="s">
        <v>816</v>
      </c>
      <c r="F114" s="8" t="s">
        <v>837</v>
      </c>
      <c r="G114" s="8" t="s">
        <v>838</v>
      </c>
      <c r="H114" s="8" t="s">
        <v>839</v>
      </c>
      <c r="I114" s="11"/>
      <c r="J114" s="11"/>
      <c r="K114" s="11">
        <v>5</v>
      </c>
      <c r="L114" s="11"/>
      <c r="M114" s="11">
        <v>5</v>
      </c>
      <c r="N114" s="14" t="s">
        <v>1025</v>
      </c>
    </row>
    <row r="115" spans="1:14" x14ac:dyDescent="0.2">
      <c r="A115" s="8">
        <f t="shared" si="1"/>
        <v>111</v>
      </c>
      <c r="B115" s="11" t="s">
        <v>41</v>
      </c>
      <c r="C115" s="8" t="s">
        <v>42</v>
      </c>
      <c r="D115" s="8" t="s">
        <v>42</v>
      </c>
      <c r="E115" s="8" t="s">
        <v>840</v>
      </c>
      <c r="F115" s="8" t="s">
        <v>841</v>
      </c>
      <c r="G115" s="8" t="s">
        <v>842</v>
      </c>
      <c r="H115" s="8" t="s">
        <v>843</v>
      </c>
      <c r="I115" s="11"/>
      <c r="J115" s="11"/>
      <c r="K115" s="11"/>
      <c r="L115" s="11">
        <v>34</v>
      </c>
      <c r="M115" s="11">
        <v>34</v>
      </c>
      <c r="N115" s="14"/>
    </row>
    <row r="116" spans="1:14" x14ac:dyDescent="0.2">
      <c r="A116" s="8">
        <f t="shared" si="1"/>
        <v>112</v>
      </c>
      <c r="B116" s="11" t="s">
        <v>43</v>
      </c>
      <c r="C116" s="8" t="s">
        <v>44</v>
      </c>
      <c r="D116" s="8" t="s">
        <v>749</v>
      </c>
      <c r="E116" s="8" t="s">
        <v>750</v>
      </c>
      <c r="F116" s="8" t="s">
        <v>751</v>
      </c>
      <c r="G116" s="8" t="s">
        <v>752</v>
      </c>
      <c r="H116" s="8" t="s">
        <v>753</v>
      </c>
      <c r="I116" s="11"/>
      <c r="J116" s="11"/>
      <c r="K116" s="11">
        <v>1</v>
      </c>
      <c r="L116" s="11"/>
      <c r="M116" s="11">
        <v>1</v>
      </c>
      <c r="N116" s="14">
        <v>8</v>
      </c>
    </row>
    <row r="117" spans="1:14" x14ac:dyDescent="0.2">
      <c r="A117" s="8">
        <f t="shared" si="1"/>
        <v>113</v>
      </c>
      <c r="B117" s="11" t="s">
        <v>43</v>
      </c>
      <c r="C117" s="8" t="s">
        <v>44</v>
      </c>
      <c r="D117" s="8" t="s">
        <v>754</v>
      </c>
      <c r="E117" s="8" t="s">
        <v>755</v>
      </c>
      <c r="F117" s="8" t="s">
        <v>756</v>
      </c>
      <c r="G117" s="8" t="s">
        <v>757</v>
      </c>
      <c r="H117" s="8" t="s">
        <v>758</v>
      </c>
      <c r="I117" s="11"/>
      <c r="J117" s="11"/>
      <c r="K117" s="11">
        <v>17</v>
      </c>
      <c r="L117" s="11"/>
      <c r="M117" s="11">
        <v>17</v>
      </c>
      <c r="N117" s="14" t="s">
        <v>1021</v>
      </c>
    </row>
    <row r="118" spans="1:14" x14ac:dyDescent="0.2">
      <c r="A118" s="8">
        <f t="shared" si="1"/>
        <v>114</v>
      </c>
      <c r="B118" s="11" t="s">
        <v>43</v>
      </c>
      <c r="C118" s="8" t="s">
        <v>44</v>
      </c>
      <c r="D118" s="8" t="s">
        <v>44</v>
      </c>
      <c r="E118" s="8" t="s">
        <v>759</v>
      </c>
      <c r="F118" s="8" t="s">
        <v>760</v>
      </c>
      <c r="G118" s="8" t="s">
        <v>761</v>
      </c>
      <c r="H118" s="8" t="s">
        <v>762</v>
      </c>
      <c r="I118" s="11"/>
      <c r="J118" s="11"/>
      <c r="K118" s="11"/>
      <c r="L118" s="11">
        <v>17</v>
      </c>
      <c r="M118" s="11">
        <v>17</v>
      </c>
      <c r="N118" s="14"/>
    </row>
    <row r="119" spans="1:14" x14ac:dyDescent="0.2">
      <c r="A119" s="8">
        <f t="shared" si="1"/>
        <v>115</v>
      </c>
      <c r="B119" s="11" t="s">
        <v>43</v>
      </c>
      <c r="C119" s="8" t="s">
        <v>44</v>
      </c>
      <c r="D119" s="8" t="s">
        <v>763</v>
      </c>
      <c r="E119" s="8" t="s">
        <v>764</v>
      </c>
      <c r="F119" s="8" t="s">
        <v>765</v>
      </c>
      <c r="G119" s="8" t="s">
        <v>766</v>
      </c>
      <c r="H119" s="8" t="s">
        <v>763</v>
      </c>
      <c r="I119" s="11"/>
      <c r="J119" s="11"/>
      <c r="K119" s="11">
        <v>1</v>
      </c>
      <c r="L119" s="11"/>
      <c r="M119" s="11">
        <v>1</v>
      </c>
      <c r="N119" s="14">
        <v>8</v>
      </c>
    </row>
    <row r="120" spans="1:14" x14ac:dyDescent="0.2">
      <c r="A120" s="8">
        <f t="shared" si="1"/>
        <v>116</v>
      </c>
      <c r="B120" s="11" t="s">
        <v>43</v>
      </c>
      <c r="C120" s="8" t="s">
        <v>44</v>
      </c>
      <c r="D120" s="8" t="s">
        <v>767</v>
      </c>
      <c r="E120" s="8" t="s">
        <v>768</v>
      </c>
      <c r="F120" s="8" t="s">
        <v>769</v>
      </c>
      <c r="G120" s="8" t="s">
        <v>770</v>
      </c>
      <c r="H120" s="8" t="s">
        <v>771</v>
      </c>
      <c r="I120" s="11"/>
      <c r="J120" s="11">
        <v>17</v>
      </c>
      <c r="K120" s="11"/>
      <c r="L120" s="11"/>
      <c r="M120" s="11">
        <v>17</v>
      </c>
      <c r="N120" s="14"/>
    </row>
    <row r="121" spans="1:14" x14ac:dyDescent="0.2">
      <c r="A121" s="8">
        <f t="shared" si="1"/>
        <v>117</v>
      </c>
      <c r="B121" s="11" t="s">
        <v>43</v>
      </c>
      <c r="C121" s="8" t="s">
        <v>44</v>
      </c>
      <c r="D121" s="8" t="s">
        <v>772</v>
      </c>
      <c r="E121" s="8" t="s">
        <v>773</v>
      </c>
      <c r="F121" s="8" t="s">
        <v>774</v>
      </c>
      <c r="G121" s="8" t="s">
        <v>775</v>
      </c>
      <c r="H121" s="8" t="s">
        <v>776</v>
      </c>
      <c r="I121" s="11"/>
      <c r="J121" s="11"/>
      <c r="K121" s="11">
        <v>6</v>
      </c>
      <c r="L121" s="11"/>
      <c r="M121" s="11">
        <v>6</v>
      </c>
      <c r="N121" s="14" t="s">
        <v>1026</v>
      </c>
    </row>
    <row r="122" spans="1:14" x14ac:dyDescent="0.2">
      <c r="A122" s="8">
        <f t="shared" si="1"/>
        <v>118</v>
      </c>
      <c r="B122" s="11" t="s">
        <v>43</v>
      </c>
      <c r="C122" s="8" t="s">
        <v>44</v>
      </c>
      <c r="D122" s="8" t="s">
        <v>777</v>
      </c>
      <c r="E122" s="8" t="s">
        <v>778</v>
      </c>
      <c r="F122" s="8" t="s">
        <v>779</v>
      </c>
      <c r="G122" s="8" t="s">
        <v>780</v>
      </c>
      <c r="H122" s="8" t="s">
        <v>781</v>
      </c>
      <c r="I122" s="11"/>
      <c r="J122" s="11"/>
      <c r="K122" s="11">
        <v>16</v>
      </c>
      <c r="L122" s="11"/>
      <c r="M122" s="11">
        <v>16</v>
      </c>
      <c r="N122" s="14" t="s">
        <v>243</v>
      </c>
    </row>
    <row r="123" spans="1:14" x14ac:dyDescent="0.2">
      <c r="A123" s="8">
        <f t="shared" si="1"/>
        <v>119</v>
      </c>
      <c r="B123" s="11" t="s">
        <v>43</v>
      </c>
      <c r="C123" s="8" t="s">
        <v>44</v>
      </c>
      <c r="D123" s="8" t="s">
        <v>782</v>
      </c>
      <c r="E123" s="8" t="s">
        <v>1107</v>
      </c>
      <c r="F123" s="8" t="s">
        <v>783</v>
      </c>
      <c r="G123" s="8" t="s">
        <v>784</v>
      </c>
      <c r="H123" s="8" t="s">
        <v>785</v>
      </c>
      <c r="I123" s="11"/>
      <c r="J123" s="11"/>
      <c r="K123" s="11">
        <v>1</v>
      </c>
      <c r="L123" s="11"/>
      <c r="M123" s="11">
        <v>1</v>
      </c>
      <c r="N123" s="14">
        <v>8</v>
      </c>
    </row>
    <row r="124" spans="1:14" x14ac:dyDescent="0.2">
      <c r="A124" s="8">
        <f t="shared" si="1"/>
        <v>120</v>
      </c>
      <c r="B124" s="11" t="s">
        <v>43</v>
      </c>
      <c r="C124" s="8" t="s">
        <v>44</v>
      </c>
      <c r="D124" s="8" t="s">
        <v>601</v>
      </c>
      <c r="E124" s="8" t="s">
        <v>786</v>
      </c>
      <c r="F124" s="8" t="s">
        <v>787</v>
      </c>
      <c r="G124" s="8" t="s">
        <v>788</v>
      </c>
      <c r="H124" s="8" t="s">
        <v>789</v>
      </c>
      <c r="I124" s="11"/>
      <c r="J124" s="11"/>
      <c r="K124" s="11">
        <v>1</v>
      </c>
      <c r="L124" s="11"/>
      <c r="M124" s="11">
        <v>1</v>
      </c>
      <c r="N124" s="14">
        <v>8</v>
      </c>
    </row>
    <row r="125" spans="1:14" x14ac:dyDescent="0.2">
      <c r="A125" s="8">
        <f t="shared" si="1"/>
        <v>121</v>
      </c>
      <c r="B125" s="11" t="s">
        <v>43</v>
      </c>
      <c r="C125" s="8" t="s">
        <v>44</v>
      </c>
      <c r="D125" s="8" t="s">
        <v>767</v>
      </c>
      <c r="E125" s="8" t="s">
        <v>790</v>
      </c>
      <c r="F125" s="8" t="s">
        <v>791</v>
      </c>
      <c r="G125" s="8" t="s">
        <v>792</v>
      </c>
      <c r="H125" s="8" t="s">
        <v>793</v>
      </c>
      <c r="I125" s="11">
        <v>17</v>
      </c>
      <c r="J125" s="11"/>
      <c r="K125" s="11"/>
      <c r="L125" s="11"/>
      <c r="M125" s="11">
        <v>17</v>
      </c>
      <c r="N125" s="14"/>
    </row>
    <row r="126" spans="1:14" x14ac:dyDescent="0.2">
      <c r="A126" s="8">
        <f t="shared" si="1"/>
        <v>122</v>
      </c>
      <c r="B126" s="11" t="s">
        <v>43</v>
      </c>
      <c r="C126" s="8" t="s">
        <v>44</v>
      </c>
      <c r="D126" s="8" t="s">
        <v>794</v>
      </c>
      <c r="E126" s="8" t="s">
        <v>795</v>
      </c>
      <c r="F126" s="8" t="s">
        <v>796</v>
      </c>
      <c r="G126" s="8" t="s">
        <v>797</v>
      </c>
      <c r="H126" s="8" t="s">
        <v>798</v>
      </c>
      <c r="I126" s="11">
        <v>17</v>
      </c>
      <c r="J126" s="11">
        <v>17</v>
      </c>
      <c r="K126" s="11"/>
      <c r="L126" s="11"/>
      <c r="M126" s="11">
        <v>34</v>
      </c>
      <c r="N126" s="14"/>
    </row>
    <row r="127" spans="1:14" x14ac:dyDescent="0.2">
      <c r="A127" s="8">
        <f t="shared" si="1"/>
        <v>123</v>
      </c>
      <c r="B127" s="11" t="s">
        <v>43</v>
      </c>
      <c r="C127" s="8" t="s">
        <v>44</v>
      </c>
      <c r="D127" s="8" t="s">
        <v>767</v>
      </c>
      <c r="E127" s="8" t="s">
        <v>768</v>
      </c>
      <c r="F127" s="8" t="s">
        <v>799</v>
      </c>
      <c r="G127" s="8" t="s">
        <v>800</v>
      </c>
      <c r="H127" s="8" t="s">
        <v>801</v>
      </c>
      <c r="I127" s="11"/>
      <c r="J127" s="11">
        <v>17</v>
      </c>
      <c r="K127" s="11"/>
      <c r="L127" s="11"/>
      <c r="M127" s="11">
        <v>17</v>
      </c>
      <c r="N127" s="14"/>
    </row>
    <row r="128" spans="1:14" x14ac:dyDescent="0.2">
      <c r="A128" s="8">
        <f t="shared" si="1"/>
        <v>124</v>
      </c>
      <c r="B128" s="11" t="s">
        <v>43</v>
      </c>
      <c r="C128" s="8" t="s">
        <v>44</v>
      </c>
      <c r="D128" s="8" t="s">
        <v>44</v>
      </c>
      <c r="E128" s="8" t="s">
        <v>759</v>
      </c>
      <c r="F128" s="8" t="s">
        <v>802</v>
      </c>
      <c r="G128" s="8" t="s">
        <v>803</v>
      </c>
      <c r="H128" s="8" t="s">
        <v>804</v>
      </c>
      <c r="I128" s="11"/>
      <c r="J128" s="11"/>
      <c r="K128" s="11"/>
      <c r="L128" s="11">
        <v>17</v>
      </c>
      <c r="M128" s="11">
        <v>17</v>
      </c>
      <c r="N128" s="14"/>
    </row>
    <row r="129" spans="1:14" x14ac:dyDescent="0.2">
      <c r="A129" s="8">
        <f t="shared" si="1"/>
        <v>125</v>
      </c>
      <c r="B129" s="11" t="s">
        <v>43</v>
      </c>
      <c r="C129" s="8" t="s">
        <v>44</v>
      </c>
      <c r="D129" s="8" t="s">
        <v>767</v>
      </c>
      <c r="E129" s="8" t="s">
        <v>1108</v>
      </c>
      <c r="F129" s="8" t="s">
        <v>805</v>
      </c>
      <c r="G129" s="8" t="s">
        <v>806</v>
      </c>
      <c r="H129" s="8" t="s">
        <v>807</v>
      </c>
      <c r="I129" s="11"/>
      <c r="J129" s="11">
        <v>17</v>
      </c>
      <c r="K129" s="11"/>
      <c r="L129" s="11"/>
      <c r="M129" s="11">
        <v>17</v>
      </c>
      <c r="N129" s="14"/>
    </row>
    <row r="130" spans="1:14" x14ac:dyDescent="0.2">
      <c r="A130" s="8">
        <f t="shared" si="1"/>
        <v>126</v>
      </c>
      <c r="B130" s="11" t="s">
        <v>43</v>
      </c>
      <c r="C130" s="8" t="s">
        <v>44</v>
      </c>
      <c r="D130" s="8" t="s">
        <v>808</v>
      </c>
      <c r="E130" s="8" t="s">
        <v>1109</v>
      </c>
      <c r="F130" s="8" t="s">
        <v>809</v>
      </c>
      <c r="G130" s="8" t="s">
        <v>810</v>
      </c>
      <c r="H130" s="8" t="s">
        <v>808</v>
      </c>
      <c r="I130" s="11">
        <v>17</v>
      </c>
      <c r="J130" s="11">
        <v>17</v>
      </c>
      <c r="K130" s="11">
        <v>16</v>
      </c>
      <c r="L130" s="11"/>
      <c r="M130" s="11">
        <v>50</v>
      </c>
      <c r="N130" s="14" t="s">
        <v>243</v>
      </c>
    </row>
    <row r="131" spans="1:14" x14ac:dyDescent="0.2">
      <c r="A131" s="8">
        <f t="shared" si="1"/>
        <v>127</v>
      </c>
      <c r="B131" s="11" t="s">
        <v>45</v>
      </c>
      <c r="C131" s="8" t="s">
        <v>46</v>
      </c>
      <c r="D131" s="8" t="s">
        <v>1110</v>
      </c>
      <c r="E131" s="8" t="s">
        <v>1111</v>
      </c>
      <c r="F131" s="8" t="s">
        <v>546</v>
      </c>
      <c r="G131" s="8" t="s">
        <v>547</v>
      </c>
      <c r="H131" s="8" t="s">
        <v>548</v>
      </c>
      <c r="I131" s="11"/>
      <c r="J131" s="11"/>
      <c r="K131" s="11">
        <v>8</v>
      </c>
      <c r="L131" s="11"/>
      <c r="M131" s="11">
        <v>8</v>
      </c>
      <c r="N131" s="14" t="s">
        <v>549</v>
      </c>
    </row>
    <row r="132" spans="1:14" x14ac:dyDescent="0.2">
      <c r="A132" s="8">
        <f t="shared" si="1"/>
        <v>128</v>
      </c>
      <c r="B132" s="11" t="s">
        <v>45</v>
      </c>
      <c r="C132" s="8" t="s">
        <v>46</v>
      </c>
      <c r="D132" s="8" t="s">
        <v>1112</v>
      </c>
      <c r="E132" s="8" t="s">
        <v>1113</v>
      </c>
      <c r="F132" s="8" t="s">
        <v>550</v>
      </c>
      <c r="G132" s="8" t="s">
        <v>551</v>
      </c>
      <c r="H132" s="8" t="s">
        <v>552</v>
      </c>
      <c r="I132" s="11"/>
      <c r="J132" s="11"/>
      <c r="K132" s="11">
        <v>1</v>
      </c>
      <c r="L132" s="11"/>
      <c r="M132" s="11">
        <v>1</v>
      </c>
      <c r="N132" s="14">
        <v>8</v>
      </c>
    </row>
    <row r="133" spans="1:14" x14ac:dyDescent="0.2">
      <c r="A133" s="8">
        <f t="shared" si="1"/>
        <v>129</v>
      </c>
      <c r="B133" s="11" t="s">
        <v>45</v>
      </c>
      <c r="C133" s="8" t="s">
        <v>46</v>
      </c>
      <c r="D133" s="8" t="s">
        <v>1114</v>
      </c>
      <c r="E133" s="8" t="s">
        <v>1115</v>
      </c>
      <c r="F133" s="8" t="s">
        <v>553</v>
      </c>
      <c r="G133" s="8" t="s">
        <v>554</v>
      </c>
      <c r="H133" s="8" t="s">
        <v>555</v>
      </c>
      <c r="I133" s="11">
        <v>17</v>
      </c>
      <c r="J133" s="11"/>
      <c r="K133" s="11">
        <v>16</v>
      </c>
      <c r="L133" s="11"/>
      <c r="M133" s="11">
        <v>33</v>
      </c>
      <c r="N133" s="14" t="s">
        <v>243</v>
      </c>
    </row>
    <row r="134" spans="1:14" x14ac:dyDescent="0.2">
      <c r="A134" s="8">
        <f t="shared" si="1"/>
        <v>130</v>
      </c>
      <c r="B134" s="11" t="s">
        <v>45</v>
      </c>
      <c r="C134" s="8" t="s">
        <v>46</v>
      </c>
      <c r="D134" s="8" t="s">
        <v>1116</v>
      </c>
      <c r="E134" s="8" t="s">
        <v>1117</v>
      </c>
      <c r="F134" s="8" t="s">
        <v>556</v>
      </c>
      <c r="G134" s="8" t="s">
        <v>557</v>
      </c>
      <c r="H134" s="8" t="s">
        <v>558</v>
      </c>
      <c r="I134" s="11"/>
      <c r="J134" s="11"/>
      <c r="K134" s="11">
        <v>10</v>
      </c>
      <c r="L134" s="11"/>
      <c r="M134" s="11">
        <v>10</v>
      </c>
      <c r="N134" s="14" t="s">
        <v>559</v>
      </c>
    </row>
    <row r="135" spans="1:14" x14ac:dyDescent="0.2">
      <c r="A135" s="8">
        <f t="shared" ref="A135:A198" si="2">A134+1</f>
        <v>131</v>
      </c>
      <c r="B135" s="11" t="s">
        <v>45</v>
      </c>
      <c r="C135" s="8" t="s">
        <v>46</v>
      </c>
      <c r="D135" s="8" t="s">
        <v>1112</v>
      </c>
      <c r="E135" s="8" t="s">
        <v>1113</v>
      </c>
      <c r="F135" s="8" t="s">
        <v>560</v>
      </c>
      <c r="G135" s="8" t="s">
        <v>561</v>
      </c>
      <c r="H135" s="8" t="s">
        <v>562</v>
      </c>
      <c r="I135" s="11"/>
      <c r="J135" s="11"/>
      <c r="K135" s="11">
        <v>5</v>
      </c>
      <c r="L135" s="11"/>
      <c r="M135" s="11">
        <v>5</v>
      </c>
      <c r="N135" s="14" t="s">
        <v>563</v>
      </c>
    </row>
    <row r="136" spans="1:14" x14ac:dyDescent="0.2">
      <c r="A136" s="8">
        <f t="shared" si="2"/>
        <v>132</v>
      </c>
      <c r="B136" s="11" t="s">
        <v>45</v>
      </c>
      <c r="C136" s="8" t="s">
        <v>46</v>
      </c>
      <c r="D136" s="8" t="s">
        <v>1118</v>
      </c>
      <c r="E136" s="8" t="s">
        <v>1119</v>
      </c>
      <c r="F136" s="8" t="s">
        <v>564</v>
      </c>
      <c r="G136" s="8" t="s">
        <v>565</v>
      </c>
      <c r="H136" s="8" t="s">
        <v>566</v>
      </c>
      <c r="I136" s="11"/>
      <c r="J136" s="11"/>
      <c r="K136" s="11">
        <v>1</v>
      </c>
      <c r="L136" s="11"/>
      <c r="M136" s="11">
        <v>1</v>
      </c>
      <c r="N136" s="14">
        <v>17</v>
      </c>
    </row>
    <row r="137" spans="1:14" x14ac:dyDescent="0.2">
      <c r="A137" s="8">
        <f t="shared" si="2"/>
        <v>133</v>
      </c>
      <c r="B137" s="11" t="s">
        <v>47</v>
      </c>
      <c r="C137" s="8" t="s">
        <v>48</v>
      </c>
      <c r="D137" s="8" t="s">
        <v>48</v>
      </c>
      <c r="E137" s="8" t="s">
        <v>1120</v>
      </c>
      <c r="F137" s="8" t="s">
        <v>220</v>
      </c>
      <c r="G137" s="10" t="s">
        <v>221</v>
      </c>
      <c r="H137" s="8" t="s">
        <v>222</v>
      </c>
      <c r="I137" s="11"/>
      <c r="J137" s="11"/>
      <c r="K137" s="11"/>
      <c r="L137" s="11">
        <v>17</v>
      </c>
      <c r="M137" s="11">
        <v>17</v>
      </c>
      <c r="N137" s="14"/>
    </row>
    <row r="138" spans="1:14" x14ac:dyDescent="0.2">
      <c r="A138" s="8">
        <f t="shared" si="2"/>
        <v>134</v>
      </c>
      <c r="B138" s="11" t="s">
        <v>47</v>
      </c>
      <c r="C138" s="8" t="s">
        <v>48</v>
      </c>
      <c r="D138" s="8" t="s">
        <v>48</v>
      </c>
      <c r="E138" s="8" t="s">
        <v>1120</v>
      </c>
      <c r="F138" s="8" t="s">
        <v>223</v>
      </c>
      <c r="G138" s="10" t="s">
        <v>224</v>
      </c>
      <c r="H138" s="8" t="s">
        <v>225</v>
      </c>
      <c r="I138" s="11"/>
      <c r="J138" s="11"/>
      <c r="K138" s="11"/>
      <c r="L138" s="11">
        <v>17</v>
      </c>
      <c r="M138" s="11">
        <v>17</v>
      </c>
      <c r="N138" s="14"/>
    </row>
    <row r="139" spans="1:14" x14ac:dyDescent="0.2">
      <c r="A139" s="8">
        <f t="shared" si="2"/>
        <v>135</v>
      </c>
      <c r="B139" s="11" t="s">
        <v>47</v>
      </c>
      <c r="C139" s="8" t="s">
        <v>48</v>
      </c>
      <c r="D139" s="8" t="s">
        <v>226</v>
      </c>
      <c r="E139" s="8" t="s">
        <v>1121</v>
      </c>
      <c r="F139" s="8" t="s">
        <v>227</v>
      </c>
      <c r="G139" s="10" t="s">
        <v>228</v>
      </c>
      <c r="H139" s="8" t="s">
        <v>229</v>
      </c>
      <c r="I139" s="11"/>
      <c r="J139" s="11"/>
      <c r="K139" s="11">
        <v>7</v>
      </c>
      <c r="L139" s="11"/>
      <c r="M139" s="11">
        <v>7</v>
      </c>
      <c r="N139" s="14" t="s">
        <v>230</v>
      </c>
    </row>
    <row r="140" spans="1:14" x14ac:dyDescent="0.2">
      <c r="A140" s="8">
        <f t="shared" si="2"/>
        <v>136</v>
      </c>
      <c r="B140" s="11" t="s">
        <v>47</v>
      </c>
      <c r="C140" s="8" t="s">
        <v>48</v>
      </c>
      <c r="D140" s="8" t="s">
        <v>231</v>
      </c>
      <c r="E140" s="8" t="s">
        <v>705</v>
      </c>
      <c r="F140" s="8" t="s">
        <v>232</v>
      </c>
      <c r="G140" s="10" t="s">
        <v>233</v>
      </c>
      <c r="H140" s="8" t="s">
        <v>234</v>
      </c>
      <c r="I140" s="11"/>
      <c r="J140" s="11"/>
      <c r="K140" s="11">
        <v>2</v>
      </c>
      <c r="L140" s="11"/>
      <c r="M140" s="11">
        <v>2</v>
      </c>
      <c r="N140" s="14" t="s">
        <v>235</v>
      </c>
    </row>
    <row r="141" spans="1:14" x14ac:dyDescent="0.2">
      <c r="A141" s="8">
        <f t="shared" si="2"/>
        <v>137</v>
      </c>
      <c r="B141" s="11" t="s">
        <v>47</v>
      </c>
      <c r="C141" s="8" t="s">
        <v>48</v>
      </c>
      <c r="D141" s="8" t="s">
        <v>236</v>
      </c>
      <c r="E141" s="8" t="s">
        <v>1122</v>
      </c>
      <c r="F141" s="8" t="s">
        <v>237</v>
      </c>
      <c r="G141" s="10" t="s">
        <v>238</v>
      </c>
      <c r="H141" s="8" t="s">
        <v>239</v>
      </c>
      <c r="I141" s="11"/>
      <c r="J141" s="11"/>
      <c r="K141" s="11">
        <v>15</v>
      </c>
      <c r="L141" s="11"/>
      <c r="M141" s="11">
        <v>15</v>
      </c>
      <c r="N141" s="14" t="s">
        <v>499</v>
      </c>
    </row>
    <row r="142" spans="1:14" x14ac:dyDescent="0.2">
      <c r="A142" s="8">
        <f t="shared" si="2"/>
        <v>138</v>
      </c>
      <c r="B142" s="11" t="s">
        <v>47</v>
      </c>
      <c r="C142" s="8" t="s">
        <v>48</v>
      </c>
      <c r="D142" s="8" t="s">
        <v>240</v>
      </c>
      <c r="E142" s="8" t="s">
        <v>1123</v>
      </c>
      <c r="F142" s="8" t="s">
        <v>241</v>
      </c>
      <c r="G142" s="10" t="s">
        <v>242</v>
      </c>
      <c r="H142" s="8" t="s">
        <v>240</v>
      </c>
      <c r="I142" s="11"/>
      <c r="J142" s="11"/>
      <c r="K142" s="11">
        <v>16</v>
      </c>
      <c r="L142" s="11"/>
      <c r="M142" s="11">
        <v>16</v>
      </c>
      <c r="N142" s="14" t="s">
        <v>243</v>
      </c>
    </row>
    <row r="143" spans="1:14" x14ac:dyDescent="0.2">
      <c r="A143" s="8">
        <f t="shared" si="2"/>
        <v>139</v>
      </c>
      <c r="B143" s="11" t="s">
        <v>49</v>
      </c>
      <c r="C143" s="8" t="s">
        <v>50</v>
      </c>
      <c r="D143" s="8" t="s">
        <v>50</v>
      </c>
      <c r="E143" s="8" t="s">
        <v>383</v>
      </c>
      <c r="F143" s="8" t="s">
        <v>384</v>
      </c>
      <c r="G143" s="10" t="s">
        <v>385</v>
      </c>
      <c r="H143" s="8" t="s">
        <v>326</v>
      </c>
      <c r="I143" s="11"/>
      <c r="J143" s="11"/>
      <c r="K143" s="11">
        <v>1</v>
      </c>
      <c r="L143" s="11"/>
      <c r="M143" s="11">
        <v>1</v>
      </c>
      <c r="N143" s="14">
        <v>8</v>
      </c>
    </row>
    <row r="144" spans="1:14" ht="13.5" customHeight="1" x14ac:dyDescent="0.2">
      <c r="A144" s="8">
        <f t="shared" si="2"/>
        <v>140</v>
      </c>
      <c r="B144" s="11" t="s">
        <v>49</v>
      </c>
      <c r="C144" s="8" t="s">
        <v>50</v>
      </c>
      <c r="D144" s="8" t="s">
        <v>386</v>
      </c>
      <c r="E144" s="8" t="s">
        <v>387</v>
      </c>
      <c r="F144" s="8" t="s">
        <v>388</v>
      </c>
      <c r="G144" s="10">
        <v>1902000323</v>
      </c>
      <c r="H144" s="8" t="s">
        <v>389</v>
      </c>
      <c r="I144" s="11"/>
      <c r="J144" s="11"/>
      <c r="K144" s="11">
        <v>1</v>
      </c>
      <c r="L144" s="11"/>
      <c r="M144" s="11">
        <v>1</v>
      </c>
      <c r="N144" s="14">
        <v>8</v>
      </c>
    </row>
    <row r="145" spans="1:14" ht="14.25" customHeight="1" x14ac:dyDescent="0.2">
      <c r="A145" s="8">
        <f t="shared" si="2"/>
        <v>141</v>
      </c>
      <c r="B145" s="11" t="s">
        <v>49</v>
      </c>
      <c r="C145" s="8" t="s">
        <v>50</v>
      </c>
      <c r="D145" s="8" t="s">
        <v>390</v>
      </c>
      <c r="E145" s="8" t="s">
        <v>391</v>
      </c>
      <c r="F145" s="8" t="s">
        <v>392</v>
      </c>
      <c r="G145" s="10">
        <v>1902000334</v>
      </c>
      <c r="H145" s="8" t="s">
        <v>393</v>
      </c>
      <c r="I145" s="11"/>
      <c r="J145" s="11"/>
      <c r="K145" s="11">
        <v>1</v>
      </c>
      <c r="L145" s="11"/>
      <c r="M145" s="11">
        <v>1</v>
      </c>
      <c r="N145" s="14">
        <v>16</v>
      </c>
    </row>
    <row r="146" spans="1:14" x14ac:dyDescent="0.2">
      <c r="A146" s="8">
        <f t="shared" si="2"/>
        <v>142</v>
      </c>
      <c r="B146" s="11" t="s">
        <v>49</v>
      </c>
      <c r="C146" s="8" t="s">
        <v>50</v>
      </c>
      <c r="D146" s="8" t="s">
        <v>394</v>
      </c>
      <c r="E146" s="8" t="s">
        <v>395</v>
      </c>
      <c r="F146" s="8" t="s">
        <v>396</v>
      </c>
      <c r="G146" s="10" t="s">
        <v>397</v>
      </c>
      <c r="H146" s="8" t="s">
        <v>398</v>
      </c>
      <c r="I146" s="11">
        <v>17</v>
      </c>
      <c r="J146" s="11"/>
      <c r="K146" s="11">
        <v>16</v>
      </c>
      <c r="L146" s="11"/>
      <c r="M146" s="11">
        <v>33</v>
      </c>
      <c r="N146" s="14" t="s">
        <v>1004</v>
      </c>
    </row>
    <row r="147" spans="1:14" x14ac:dyDescent="0.2">
      <c r="A147" s="8">
        <f t="shared" si="2"/>
        <v>143</v>
      </c>
      <c r="B147" s="11" t="s">
        <v>49</v>
      </c>
      <c r="C147" s="8" t="s">
        <v>50</v>
      </c>
      <c r="D147" s="8" t="s">
        <v>399</v>
      </c>
      <c r="E147" s="8" t="s">
        <v>400</v>
      </c>
      <c r="F147" s="8" t="s">
        <v>401</v>
      </c>
      <c r="G147" s="10" t="s">
        <v>402</v>
      </c>
      <c r="H147" s="8" t="s">
        <v>403</v>
      </c>
      <c r="I147" s="11"/>
      <c r="J147" s="11"/>
      <c r="K147" s="11">
        <v>3</v>
      </c>
      <c r="L147" s="11"/>
      <c r="M147" s="11">
        <v>3</v>
      </c>
      <c r="N147" s="14" t="s">
        <v>1027</v>
      </c>
    </row>
    <row r="148" spans="1:14" x14ac:dyDescent="0.2">
      <c r="A148" s="8">
        <f t="shared" si="2"/>
        <v>144</v>
      </c>
      <c r="B148" s="11" t="s">
        <v>1035</v>
      </c>
      <c r="C148" s="8" t="s">
        <v>1036</v>
      </c>
      <c r="D148" s="8" t="s">
        <v>1124</v>
      </c>
      <c r="E148" s="8" t="s">
        <v>1125</v>
      </c>
      <c r="F148" s="8" t="s">
        <v>1037</v>
      </c>
      <c r="G148" s="10" t="s">
        <v>1038</v>
      </c>
      <c r="H148" s="8" t="s">
        <v>1039</v>
      </c>
      <c r="I148" s="11">
        <v>17</v>
      </c>
      <c r="J148" s="11"/>
      <c r="K148" s="11">
        <v>1</v>
      </c>
      <c r="L148" s="11"/>
      <c r="M148" s="11">
        <v>18</v>
      </c>
      <c r="N148" s="14">
        <v>17</v>
      </c>
    </row>
    <row r="149" spans="1:14" x14ac:dyDescent="0.2">
      <c r="A149" s="8">
        <f t="shared" si="2"/>
        <v>145</v>
      </c>
      <c r="B149" s="11" t="s">
        <v>1035</v>
      </c>
      <c r="C149" s="8" t="s">
        <v>1036</v>
      </c>
      <c r="D149" s="8" t="s">
        <v>1124</v>
      </c>
      <c r="E149" s="8" t="s">
        <v>1126</v>
      </c>
      <c r="F149" s="8" t="s">
        <v>1040</v>
      </c>
      <c r="G149" s="10" t="s">
        <v>1041</v>
      </c>
      <c r="H149" s="8" t="s">
        <v>1042</v>
      </c>
      <c r="I149" s="11">
        <v>17</v>
      </c>
      <c r="J149" s="11"/>
      <c r="K149" s="11"/>
      <c r="L149" s="11"/>
      <c r="M149" s="11">
        <v>17</v>
      </c>
      <c r="N149" s="14"/>
    </row>
    <row r="150" spans="1:14" x14ac:dyDescent="0.2">
      <c r="A150" s="8">
        <f t="shared" si="2"/>
        <v>146</v>
      </c>
      <c r="B150" s="11" t="s">
        <v>1035</v>
      </c>
      <c r="C150" s="8" t="s">
        <v>1036</v>
      </c>
      <c r="D150" s="8" t="s">
        <v>1036</v>
      </c>
      <c r="E150" s="8" t="s">
        <v>1127</v>
      </c>
      <c r="F150" s="8" t="s">
        <v>1043</v>
      </c>
      <c r="G150" s="10" t="s">
        <v>1044</v>
      </c>
      <c r="H150" s="8" t="s">
        <v>1045</v>
      </c>
      <c r="I150" s="11">
        <v>17</v>
      </c>
      <c r="J150" s="11"/>
      <c r="K150" s="11"/>
      <c r="L150" s="11"/>
      <c r="M150" s="11">
        <v>17</v>
      </c>
      <c r="N150" s="14"/>
    </row>
    <row r="151" spans="1:14" x14ac:dyDescent="0.2">
      <c r="A151" s="8">
        <f t="shared" si="2"/>
        <v>147</v>
      </c>
      <c r="B151" s="11" t="s">
        <v>1035</v>
      </c>
      <c r="C151" s="8" t="s">
        <v>1036</v>
      </c>
      <c r="D151" s="8" t="s">
        <v>1128</v>
      </c>
      <c r="E151" s="8" t="s">
        <v>1129</v>
      </c>
      <c r="F151" s="8" t="s">
        <v>1046</v>
      </c>
      <c r="G151" s="10" t="s">
        <v>1047</v>
      </c>
      <c r="H151" s="8" t="s">
        <v>1048</v>
      </c>
      <c r="I151" s="11"/>
      <c r="J151" s="11"/>
      <c r="K151" s="11">
        <v>10</v>
      </c>
      <c r="L151" s="11"/>
      <c r="M151" s="11">
        <v>10</v>
      </c>
      <c r="N151" s="14" t="s">
        <v>1049</v>
      </c>
    </row>
    <row r="152" spans="1:14" x14ac:dyDescent="0.2">
      <c r="A152" s="8">
        <f t="shared" si="2"/>
        <v>148</v>
      </c>
      <c r="B152" s="11" t="s">
        <v>1035</v>
      </c>
      <c r="C152" s="8" t="s">
        <v>1036</v>
      </c>
      <c r="D152" s="8" t="s">
        <v>1036</v>
      </c>
      <c r="E152" s="8" t="s">
        <v>1130</v>
      </c>
      <c r="F152" s="8" t="s">
        <v>1050</v>
      </c>
      <c r="G152" s="10" t="s">
        <v>1051</v>
      </c>
      <c r="H152" s="8" t="s">
        <v>1052</v>
      </c>
      <c r="I152" s="11"/>
      <c r="J152" s="11"/>
      <c r="K152" s="11">
        <v>17</v>
      </c>
      <c r="L152" s="11">
        <v>17</v>
      </c>
      <c r="M152" s="11">
        <v>34</v>
      </c>
      <c r="N152" s="14" t="s">
        <v>1003</v>
      </c>
    </row>
    <row r="153" spans="1:14" x14ac:dyDescent="0.2">
      <c r="A153" s="8">
        <f t="shared" si="2"/>
        <v>149</v>
      </c>
      <c r="B153" s="11" t="s">
        <v>1035</v>
      </c>
      <c r="C153" s="8" t="s">
        <v>1036</v>
      </c>
      <c r="D153" s="8" t="s">
        <v>1036</v>
      </c>
      <c r="E153" s="8" t="s">
        <v>1130</v>
      </c>
      <c r="F153" s="8" t="s">
        <v>1053</v>
      </c>
      <c r="G153" s="10" t="s">
        <v>1054</v>
      </c>
      <c r="H153" s="8" t="s">
        <v>1055</v>
      </c>
      <c r="I153" s="11"/>
      <c r="J153" s="11"/>
      <c r="K153" s="11">
        <v>1</v>
      </c>
      <c r="L153" s="11"/>
      <c r="M153" s="11">
        <v>1</v>
      </c>
      <c r="N153" s="14">
        <v>8</v>
      </c>
    </row>
    <row r="154" spans="1:14" x14ac:dyDescent="0.2">
      <c r="A154" s="8">
        <f t="shared" si="2"/>
        <v>150</v>
      </c>
      <c r="B154" s="11" t="s">
        <v>51</v>
      </c>
      <c r="C154" s="8" t="s">
        <v>52</v>
      </c>
      <c r="D154" s="8" t="s">
        <v>494</v>
      </c>
      <c r="E154" s="8" t="s">
        <v>495</v>
      </c>
      <c r="F154" s="8" t="s">
        <v>496</v>
      </c>
      <c r="G154" s="10" t="s">
        <v>497</v>
      </c>
      <c r="H154" s="8" t="s">
        <v>498</v>
      </c>
      <c r="I154" s="11">
        <v>17</v>
      </c>
      <c r="J154" s="11"/>
      <c r="K154" s="11">
        <v>15</v>
      </c>
      <c r="L154" s="11"/>
      <c r="M154" s="11">
        <v>32</v>
      </c>
      <c r="N154" s="14" t="s">
        <v>499</v>
      </c>
    </row>
    <row r="155" spans="1:14" x14ac:dyDescent="0.2">
      <c r="A155" s="8">
        <f t="shared" si="2"/>
        <v>151</v>
      </c>
      <c r="B155" s="11" t="s">
        <v>51</v>
      </c>
      <c r="C155" s="8" t="s">
        <v>52</v>
      </c>
      <c r="D155" s="8" t="s">
        <v>500</v>
      </c>
      <c r="E155" s="8" t="s">
        <v>501</v>
      </c>
      <c r="F155" s="8" t="s">
        <v>502</v>
      </c>
      <c r="G155" s="8" t="s">
        <v>503</v>
      </c>
      <c r="H155" s="8" t="s">
        <v>504</v>
      </c>
      <c r="I155" s="11">
        <v>17</v>
      </c>
      <c r="J155" s="11"/>
      <c r="K155" s="11">
        <v>15</v>
      </c>
      <c r="L155" s="11"/>
      <c r="M155" s="11">
        <v>32</v>
      </c>
      <c r="N155" s="14" t="s">
        <v>499</v>
      </c>
    </row>
    <row r="156" spans="1:14" x14ac:dyDescent="0.2">
      <c r="A156" s="8">
        <f t="shared" si="2"/>
        <v>152</v>
      </c>
      <c r="B156" s="11" t="s">
        <v>51</v>
      </c>
      <c r="C156" s="8" t="s">
        <v>52</v>
      </c>
      <c r="D156" s="8" t="s">
        <v>505</v>
      </c>
      <c r="E156" s="8" t="s">
        <v>506</v>
      </c>
      <c r="F156" s="8" t="s">
        <v>507</v>
      </c>
      <c r="G156" s="8" t="s">
        <v>508</v>
      </c>
      <c r="H156" s="8" t="s">
        <v>222</v>
      </c>
      <c r="I156" s="11"/>
      <c r="J156" s="11"/>
      <c r="K156" s="11">
        <v>1</v>
      </c>
      <c r="L156" s="11"/>
      <c r="M156" s="11">
        <v>1</v>
      </c>
      <c r="N156" s="14">
        <v>17</v>
      </c>
    </row>
    <row r="157" spans="1:14" x14ac:dyDescent="0.2">
      <c r="A157" s="8">
        <f t="shared" si="2"/>
        <v>153</v>
      </c>
      <c r="B157" s="11" t="s">
        <v>51</v>
      </c>
      <c r="C157" s="8" t="s">
        <v>52</v>
      </c>
      <c r="D157" s="8" t="s">
        <v>505</v>
      </c>
      <c r="E157" s="8" t="s">
        <v>506</v>
      </c>
      <c r="F157" s="8" t="s">
        <v>509</v>
      </c>
      <c r="G157" s="8" t="s">
        <v>510</v>
      </c>
      <c r="H157" s="8" t="s">
        <v>511</v>
      </c>
      <c r="I157" s="11"/>
      <c r="J157" s="11"/>
      <c r="K157" s="11">
        <v>1</v>
      </c>
      <c r="L157" s="11"/>
      <c r="M157" s="11">
        <v>1</v>
      </c>
      <c r="N157" s="14">
        <v>8</v>
      </c>
    </row>
    <row r="158" spans="1:14" x14ac:dyDescent="0.2">
      <c r="A158" s="8">
        <f t="shared" si="2"/>
        <v>154</v>
      </c>
      <c r="B158" s="11" t="s">
        <v>51</v>
      </c>
      <c r="C158" s="8" t="s">
        <v>52</v>
      </c>
      <c r="D158" s="8" t="s">
        <v>512</v>
      </c>
      <c r="E158" s="8" t="s">
        <v>513</v>
      </c>
      <c r="F158" s="8" t="s">
        <v>514</v>
      </c>
      <c r="G158" s="8" t="s">
        <v>515</v>
      </c>
      <c r="H158" s="8" t="s">
        <v>516</v>
      </c>
      <c r="I158" s="11"/>
      <c r="J158" s="11"/>
      <c r="K158" s="11">
        <v>1</v>
      </c>
      <c r="L158" s="11"/>
      <c r="M158" s="11">
        <v>1</v>
      </c>
      <c r="N158" s="14">
        <v>17</v>
      </c>
    </row>
    <row r="159" spans="1:14" x14ac:dyDescent="0.2">
      <c r="A159" s="8">
        <f t="shared" si="2"/>
        <v>155</v>
      </c>
      <c r="B159" s="11" t="s">
        <v>51</v>
      </c>
      <c r="C159" s="8" t="s">
        <v>52</v>
      </c>
      <c r="D159" s="8" t="s">
        <v>512</v>
      </c>
      <c r="E159" s="8" t="s">
        <v>513</v>
      </c>
      <c r="F159" s="8" t="s">
        <v>517</v>
      </c>
      <c r="G159" s="8" t="s">
        <v>518</v>
      </c>
      <c r="H159" s="8" t="s">
        <v>512</v>
      </c>
      <c r="I159" s="11"/>
      <c r="J159" s="11"/>
      <c r="K159" s="11">
        <v>1</v>
      </c>
      <c r="L159" s="11"/>
      <c r="M159" s="11">
        <v>1</v>
      </c>
      <c r="N159" s="14">
        <v>8</v>
      </c>
    </row>
    <row r="160" spans="1:14" x14ac:dyDescent="0.2">
      <c r="A160" s="8">
        <f t="shared" si="2"/>
        <v>156</v>
      </c>
      <c r="B160" s="11" t="s">
        <v>51</v>
      </c>
      <c r="C160" s="8" t="s">
        <v>52</v>
      </c>
      <c r="D160" s="8" t="s">
        <v>519</v>
      </c>
      <c r="E160" s="8" t="s">
        <v>520</v>
      </c>
      <c r="F160" s="8" t="s">
        <v>521</v>
      </c>
      <c r="G160" s="8" t="s">
        <v>522</v>
      </c>
      <c r="H160" s="8" t="s">
        <v>523</v>
      </c>
      <c r="I160" s="11"/>
      <c r="J160" s="11">
        <v>17</v>
      </c>
      <c r="K160" s="11"/>
      <c r="L160" s="11"/>
      <c r="M160" s="11">
        <v>17</v>
      </c>
      <c r="N160" s="14"/>
    </row>
    <row r="161" spans="1:14" x14ac:dyDescent="0.2">
      <c r="A161" s="8">
        <f t="shared" si="2"/>
        <v>157</v>
      </c>
      <c r="B161" s="11" t="s">
        <v>51</v>
      </c>
      <c r="C161" s="8" t="s">
        <v>52</v>
      </c>
      <c r="D161" s="8" t="s">
        <v>52</v>
      </c>
      <c r="E161" s="8" t="s">
        <v>524</v>
      </c>
      <c r="F161" s="8" t="s">
        <v>525</v>
      </c>
      <c r="G161" s="8" t="s">
        <v>526</v>
      </c>
      <c r="H161" s="8" t="s">
        <v>527</v>
      </c>
      <c r="I161" s="11"/>
      <c r="J161" s="11">
        <v>17</v>
      </c>
      <c r="K161" s="11"/>
      <c r="L161" s="11"/>
      <c r="M161" s="11">
        <v>17</v>
      </c>
      <c r="N161" s="14"/>
    </row>
    <row r="162" spans="1:14" x14ac:dyDescent="0.2">
      <c r="A162" s="8">
        <f t="shared" si="2"/>
        <v>158</v>
      </c>
      <c r="B162" s="11" t="s">
        <v>51</v>
      </c>
      <c r="C162" s="8" t="s">
        <v>52</v>
      </c>
      <c r="D162" s="8" t="s">
        <v>52</v>
      </c>
      <c r="E162" s="8" t="s">
        <v>524</v>
      </c>
      <c r="F162" s="8" t="s">
        <v>528</v>
      </c>
      <c r="G162" s="10" t="s">
        <v>529</v>
      </c>
      <c r="H162" s="8" t="s">
        <v>530</v>
      </c>
      <c r="I162" s="11"/>
      <c r="J162" s="11">
        <v>17</v>
      </c>
      <c r="K162" s="11"/>
      <c r="L162" s="11"/>
      <c r="M162" s="11">
        <v>17</v>
      </c>
      <c r="N162" s="14"/>
    </row>
    <row r="163" spans="1:14" x14ac:dyDescent="0.2">
      <c r="A163" s="8">
        <f t="shared" si="2"/>
        <v>159</v>
      </c>
      <c r="B163" s="11" t="s">
        <v>51</v>
      </c>
      <c r="C163" s="8" t="s">
        <v>52</v>
      </c>
      <c r="D163" s="8" t="s">
        <v>531</v>
      </c>
      <c r="E163" s="8" t="s">
        <v>532</v>
      </c>
      <c r="F163" s="8" t="s">
        <v>533</v>
      </c>
      <c r="G163" s="10" t="s">
        <v>534</v>
      </c>
      <c r="H163" s="8" t="s">
        <v>535</v>
      </c>
      <c r="I163" s="11"/>
      <c r="J163" s="11"/>
      <c r="K163" s="11">
        <v>4</v>
      </c>
      <c r="L163" s="11"/>
      <c r="M163" s="11">
        <v>4</v>
      </c>
      <c r="N163" s="14" t="s">
        <v>536</v>
      </c>
    </row>
    <row r="164" spans="1:14" x14ac:dyDescent="0.2">
      <c r="A164" s="8">
        <f t="shared" si="2"/>
        <v>160</v>
      </c>
      <c r="B164" s="11" t="s">
        <v>51</v>
      </c>
      <c r="C164" s="8" t="s">
        <v>52</v>
      </c>
      <c r="D164" s="8" t="s">
        <v>531</v>
      </c>
      <c r="E164" s="8" t="s">
        <v>532</v>
      </c>
      <c r="F164" s="8" t="s">
        <v>538</v>
      </c>
      <c r="G164" s="10" t="s">
        <v>539</v>
      </c>
      <c r="H164" s="8" t="s">
        <v>540</v>
      </c>
      <c r="I164" s="11">
        <v>17</v>
      </c>
      <c r="J164" s="11"/>
      <c r="K164" s="11"/>
      <c r="L164" s="11"/>
      <c r="M164" s="11">
        <v>17</v>
      </c>
      <c r="N164" s="14"/>
    </row>
    <row r="165" spans="1:14" x14ac:dyDescent="0.2">
      <c r="A165" s="8">
        <f t="shared" si="2"/>
        <v>161</v>
      </c>
      <c r="B165" s="11" t="s">
        <v>51</v>
      </c>
      <c r="C165" s="8" t="s">
        <v>52</v>
      </c>
      <c r="D165" s="8" t="s">
        <v>531</v>
      </c>
      <c r="E165" s="8" t="s">
        <v>537</v>
      </c>
      <c r="F165" s="8" t="s">
        <v>542</v>
      </c>
      <c r="G165" s="10" t="s">
        <v>543</v>
      </c>
      <c r="H165" s="8" t="s">
        <v>544</v>
      </c>
      <c r="I165" s="11"/>
      <c r="J165" s="11">
        <v>17</v>
      </c>
      <c r="K165" s="11">
        <v>5</v>
      </c>
      <c r="L165" s="11"/>
      <c r="M165" s="11">
        <v>22</v>
      </c>
      <c r="N165" s="14" t="s">
        <v>545</v>
      </c>
    </row>
    <row r="166" spans="1:14" x14ac:dyDescent="0.2">
      <c r="A166" s="8">
        <f t="shared" si="2"/>
        <v>162</v>
      </c>
      <c r="B166" s="11" t="s">
        <v>53</v>
      </c>
      <c r="C166" s="8" t="s">
        <v>54</v>
      </c>
      <c r="D166" s="8" t="s">
        <v>531</v>
      </c>
      <c r="E166" s="8" t="s">
        <v>541</v>
      </c>
      <c r="F166" s="8" t="s">
        <v>845</v>
      </c>
      <c r="G166" s="10" t="s">
        <v>846</v>
      </c>
      <c r="H166" s="8" t="s">
        <v>379</v>
      </c>
      <c r="I166" s="11"/>
      <c r="J166" s="11"/>
      <c r="K166" s="11"/>
      <c r="L166" s="11">
        <v>17</v>
      </c>
      <c r="M166" s="11">
        <v>17</v>
      </c>
      <c r="N166" s="14"/>
    </row>
    <row r="167" spans="1:14" x14ac:dyDescent="0.2">
      <c r="A167" s="8">
        <f t="shared" si="2"/>
        <v>163</v>
      </c>
      <c r="B167" s="11" t="s">
        <v>53</v>
      </c>
      <c r="C167" s="8" t="s">
        <v>54</v>
      </c>
      <c r="D167" s="8" t="s">
        <v>847</v>
      </c>
      <c r="E167" s="8" t="s">
        <v>844</v>
      </c>
      <c r="F167" s="8" t="s">
        <v>848</v>
      </c>
      <c r="G167" s="10" t="s">
        <v>849</v>
      </c>
      <c r="H167" s="8" t="s">
        <v>850</v>
      </c>
      <c r="I167" s="11"/>
      <c r="J167" s="11"/>
      <c r="K167" s="11"/>
      <c r="L167" s="11">
        <v>17</v>
      </c>
      <c r="M167" s="11">
        <v>17</v>
      </c>
      <c r="N167" s="14"/>
    </row>
    <row r="168" spans="1:14" x14ac:dyDescent="0.2">
      <c r="A168" s="8">
        <f t="shared" si="2"/>
        <v>164</v>
      </c>
      <c r="B168" s="11" t="s">
        <v>53</v>
      </c>
      <c r="C168" s="8" t="s">
        <v>54</v>
      </c>
      <c r="D168" s="8" t="s">
        <v>851</v>
      </c>
      <c r="E168" s="8" t="s">
        <v>844</v>
      </c>
      <c r="F168" s="8" t="s">
        <v>852</v>
      </c>
      <c r="G168" s="10" t="s">
        <v>853</v>
      </c>
      <c r="H168" s="8" t="s">
        <v>854</v>
      </c>
      <c r="I168" s="11"/>
      <c r="J168" s="11"/>
      <c r="K168" s="11"/>
      <c r="L168" s="11">
        <v>17</v>
      </c>
      <c r="M168" s="11">
        <v>17</v>
      </c>
      <c r="N168" s="14"/>
    </row>
    <row r="169" spans="1:14" x14ac:dyDescent="0.2">
      <c r="A169" s="8">
        <f t="shared" si="2"/>
        <v>165</v>
      </c>
      <c r="B169" s="11" t="s">
        <v>53</v>
      </c>
      <c r="C169" s="8" t="s">
        <v>54</v>
      </c>
      <c r="D169" s="8" t="s">
        <v>847</v>
      </c>
      <c r="E169" s="8" t="s">
        <v>844</v>
      </c>
      <c r="F169" s="8" t="s">
        <v>855</v>
      </c>
      <c r="G169" s="10" t="s">
        <v>856</v>
      </c>
      <c r="H169" s="8" t="s">
        <v>857</v>
      </c>
      <c r="I169" s="11"/>
      <c r="J169" s="11"/>
      <c r="K169" s="11"/>
      <c r="L169" s="11">
        <v>17</v>
      </c>
      <c r="M169" s="11">
        <v>17</v>
      </c>
      <c r="N169" s="14"/>
    </row>
    <row r="170" spans="1:14" x14ac:dyDescent="0.2">
      <c r="A170" s="8">
        <f t="shared" si="2"/>
        <v>166</v>
      </c>
      <c r="B170" s="11" t="s">
        <v>53</v>
      </c>
      <c r="C170" s="8" t="s">
        <v>54</v>
      </c>
      <c r="D170" s="8" t="s">
        <v>662</v>
      </c>
      <c r="E170" s="8" t="s">
        <v>844</v>
      </c>
      <c r="F170" s="8" t="s">
        <v>858</v>
      </c>
      <c r="G170" s="10" t="s">
        <v>859</v>
      </c>
      <c r="H170" s="8" t="s">
        <v>860</v>
      </c>
      <c r="I170" s="11"/>
      <c r="J170" s="11"/>
      <c r="K170" s="11"/>
      <c r="L170" s="11">
        <v>17</v>
      </c>
      <c r="M170" s="11">
        <v>17</v>
      </c>
      <c r="N170" s="14"/>
    </row>
    <row r="171" spans="1:14" x14ac:dyDescent="0.2">
      <c r="A171" s="8">
        <f t="shared" si="2"/>
        <v>167</v>
      </c>
      <c r="B171" s="11" t="s">
        <v>53</v>
      </c>
      <c r="C171" s="8" t="s">
        <v>54</v>
      </c>
      <c r="D171" s="8" t="s">
        <v>861</v>
      </c>
      <c r="E171" s="8" t="s">
        <v>844</v>
      </c>
      <c r="F171" s="8" t="s">
        <v>862</v>
      </c>
      <c r="G171" s="10" t="s">
        <v>863</v>
      </c>
      <c r="H171" s="8" t="s">
        <v>864</v>
      </c>
      <c r="I171" s="11"/>
      <c r="J171" s="11"/>
      <c r="K171" s="11"/>
      <c r="L171" s="11">
        <v>17</v>
      </c>
      <c r="M171" s="11">
        <v>17</v>
      </c>
      <c r="N171" s="14"/>
    </row>
    <row r="172" spans="1:14" x14ac:dyDescent="0.2">
      <c r="A172" s="8">
        <f t="shared" si="2"/>
        <v>168</v>
      </c>
      <c r="B172" s="11" t="s">
        <v>53</v>
      </c>
      <c r="C172" s="8" t="s">
        <v>54</v>
      </c>
      <c r="D172" s="8" t="s">
        <v>811</v>
      </c>
      <c r="E172" s="8" t="s">
        <v>844</v>
      </c>
      <c r="F172" s="8" t="s">
        <v>865</v>
      </c>
      <c r="G172" s="10" t="s">
        <v>866</v>
      </c>
      <c r="H172" s="8" t="s">
        <v>867</v>
      </c>
      <c r="I172" s="11"/>
      <c r="J172" s="11"/>
      <c r="K172" s="11"/>
      <c r="L172" s="11">
        <v>17</v>
      </c>
      <c r="M172" s="11">
        <v>17</v>
      </c>
      <c r="N172" s="14"/>
    </row>
    <row r="173" spans="1:14" x14ac:dyDescent="0.2">
      <c r="A173" s="8">
        <f t="shared" si="2"/>
        <v>169</v>
      </c>
      <c r="B173" s="11" t="s">
        <v>53</v>
      </c>
      <c r="C173" s="8" t="s">
        <v>54</v>
      </c>
      <c r="D173" s="8" t="s">
        <v>868</v>
      </c>
      <c r="E173" s="8" t="s">
        <v>844</v>
      </c>
      <c r="F173" s="8" t="s">
        <v>869</v>
      </c>
      <c r="G173" s="10" t="s">
        <v>870</v>
      </c>
      <c r="H173" s="8" t="s">
        <v>871</v>
      </c>
      <c r="I173" s="11"/>
      <c r="J173" s="11"/>
      <c r="K173" s="11"/>
      <c r="L173" s="11">
        <v>17</v>
      </c>
      <c r="M173" s="11">
        <v>17</v>
      </c>
      <c r="N173" s="14"/>
    </row>
    <row r="174" spans="1:14" x14ac:dyDescent="0.2">
      <c r="A174" s="8">
        <f t="shared" si="2"/>
        <v>170</v>
      </c>
      <c r="B174" s="11" t="s">
        <v>53</v>
      </c>
      <c r="C174" s="8" t="s">
        <v>54</v>
      </c>
      <c r="D174" s="8" t="s">
        <v>872</v>
      </c>
      <c r="E174" s="8" t="s">
        <v>844</v>
      </c>
      <c r="F174" s="8" t="s">
        <v>873</v>
      </c>
      <c r="G174" s="10" t="s">
        <v>874</v>
      </c>
      <c r="H174" s="8" t="s">
        <v>875</v>
      </c>
      <c r="I174" s="11"/>
      <c r="J174" s="11"/>
      <c r="K174" s="11"/>
      <c r="L174" s="11">
        <v>17</v>
      </c>
      <c r="M174" s="11">
        <v>17</v>
      </c>
      <c r="N174" s="14"/>
    </row>
    <row r="175" spans="1:14" x14ac:dyDescent="0.2">
      <c r="A175" s="8">
        <f t="shared" si="2"/>
        <v>171</v>
      </c>
      <c r="B175" s="11" t="s">
        <v>53</v>
      </c>
      <c r="C175" s="8" t="s">
        <v>54</v>
      </c>
      <c r="D175" s="8" t="s">
        <v>876</v>
      </c>
      <c r="E175" s="8" t="s">
        <v>1131</v>
      </c>
      <c r="F175" s="8" t="s">
        <v>877</v>
      </c>
      <c r="G175" s="10" t="s">
        <v>878</v>
      </c>
      <c r="H175" s="8" t="s">
        <v>879</v>
      </c>
      <c r="I175" s="11"/>
      <c r="J175" s="11"/>
      <c r="K175" s="11"/>
      <c r="L175" s="11">
        <v>17</v>
      </c>
      <c r="M175" s="11">
        <v>17</v>
      </c>
      <c r="N175" s="14"/>
    </row>
    <row r="176" spans="1:14" x14ac:dyDescent="0.2">
      <c r="A176" s="8">
        <f t="shared" si="2"/>
        <v>172</v>
      </c>
      <c r="B176" s="11" t="s">
        <v>53</v>
      </c>
      <c r="C176" s="8" t="s">
        <v>54</v>
      </c>
      <c r="D176" s="8" t="s">
        <v>811</v>
      </c>
      <c r="E176" s="8" t="s">
        <v>844</v>
      </c>
      <c r="F176" s="8" t="s">
        <v>880</v>
      </c>
      <c r="G176" s="10" t="s">
        <v>881</v>
      </c>
      <c r="H176" s="8" t="s">
        <v>882</v>
      </c>
      <c r="I176" s="11"/>
      <c r="J176" s="11"/>
      <c r="K176" s="11"/>
      <c r="L176" s="11">
        <v>17</v>
      </c>
      <c r="M176" s="11">
        <v>17</v>
      </c>
      <c r="N176" s="14"/>
    </row>
    <row r="177" spans="1:14" x14ac:dyDescent="0.2">
      <c r="A177" s="8">
        <f t="shared" si="2"/>
        <v>173</v>
      </c>
      <c r="B177" s="11" t="s">
        <v>53</v>
      </c>
      <c r="C177" s="8" t="s">
        <v>54</v>
      </c>
      <c r="D177" s="8" t="s">
        <v>847</v>
      </c>
      <c r="E177" s="8" t="s">
        <v>844</v>
      </c>
      <c r="F177" s="8" t="s">
        <v>883</v>
      </c>
      <c r="G177" s="10" t="s">
        <v>884</v>
      </c>
      <c r="H177" s="8" t="s">
        <v>885</v>
      </c>
      <c r="I177" s="11"/>
      <c r="J177" s="11"/>
      <c r="K177" s="11"/>
      <c r="L177" s="11">
        <v>17</v>
      </c>
      <c r="M177" s="11">
        <v>17</v>
      </c>
      <c r="N177" s="14"/>
    </row>
    <row r="178" spans="1:14" x14ac:dyDescent="0.2">
      <c r="A178" s="8">
        <f t="shared" si="2"/>
        <v>174</v>
      </c>
      <c r="B178" s="11" t="s">
        <v>53</v>
      </c>
      <c r="C178" s="8" t="s">
        <v>54</v>
      </c>
      <c r="D178" s="8" t="s">
        <v>886</v>
      </c>
      <c r="E178" s="8" t="s">
        <v>844</v>
      </c>
      <c r="F178" s="8" t="s">
        <v>887</v>
      </c>
      <c r="G178" s="10" t="s">
        <v>888</v>
      </c>
      <c r="H178" s="8" t="s">
        <v>889</v>
      </c>
      <c r="I178" s="11"/>
      <c r="J178" s="11"/>
      <c r="K178" s="11"/>
      <c r="L178" s="11">
        <v>17</v>
      </c>
      <c r="M178" s="11">
        <v>17</v>
      </c>
      <c r="N178" s="14"/>
    </row>
    <row r="179" spans="1:14" x14ac:dyDescent="0.2">
      <c r="A179" s="8">
        <f t="shared" si="2"/>
        <v>175</v>
      </c>
      <c r="B179" s="11" t="s">
        <v>55</v>
      </c>
      <c r="C179" s="8" t="s">
        <v>56</v>
      </c>
      <c r="D179" s="8" t="s">
        <v>244</v>
      </c>
      <c r="E179" s="8" t="s">
        <v>245</v>
      </c>
      <c r="F179" s="8" t="s">
        <v>246</v>
      </c>
      <c r="G179" s="10" t="s">
        <v>247</v>
      </c>
      <c r="H179" s="8" t="s">
        <v>248</v>
      </c>
      <c r="I179" s="11">
        <v>17</v>
      </c>
      <c r="J179" s="11"/>
      <c r="K179" s="11">
        <v>16</v>
      </c>
      <c r="L179" s="11"/>
      <c r="M179" s="11">
        <v>33</v>
      </c>
      <c r="N179" s="14" t="s">
        <v>243</v>
      </c>
    </row>
    <row r="180" spans="1:14" x14ac:dyDescent="0.2">
      <c r="A180" s="8">
        <f t="shared" si="2"/>
        <v>176</v>
      </c>
      <c r="B180" s="11" t="s">
        <v>55</v>
      </c>
      <c r="C180" s="8" t="s">
        <v>56</v>
      </c>
      <c r="D180" s="8" t="s">
        <v>249</v>
      </c>
      <c r="E180" s="8" t="s">
        <v>250</v>
      </c>
      <c r="F180" s="8" t="s">
        <v>251</v>
      </c>
      <c r="G180" s="8">
        <v>2302000972</v>
      </c>
      <c r="H180" s="8" t="s">
        <v>252</v>
      </c>
      <c r="I180" s="11"/>
      <c r="J180" s="11"/>
      <c r="K180" s="11">
        <v>16</v>
      </c>
      <c r="L180" s="11"/>
      <c r="M180" s="11">
        <v>16</v>
      </c>
      <c r="N180" s="14" t="s">
        <v>243</v>
      </c>
    </row>
    <row r="181" spans="1:14" x14ac:dyDescent="0.2">
      <c r="A181" s="8">
        <f t="shared" si="2"/>
        <v>177</v>
      </c>
      <c r="B181" s="11" t="s">
        <v>55</v>
      </c>
      <c r="C181" s="8" t="s">
        <v>56</v>
      </c>
      <c r="D181" s="8" t="s">
        <v>253</v>
      </c>
      <c r="E181" s="8" t="s">
        <v>254</v>
      </c>
      <c r="F181" s="8" t="s">
        <v>255</v>
      </c>
      <c r="G181" s="8" t="s">
        <v>256</v>
      </c>
      <c r="H181" s="8" t="s">
        <v>257</v>
      </c>
      <c r="I181" s="11"/>
      <c r="J181" s="11"/>
      <c r="K181" s="11">
        <v>10</v>
      </c>
      <c r="L181" s="11"/>
      <c r="M181" s="11">
        <v>10</v>
      </c>
      <c r="N181" s="14" t="s">
        <v>1028</v>
      </c>
    </row>
    <row r="182" spans="1:14" x14ac:dyDescent="0.2">
      <c r="A182" s="8">
        <f t="shared" si="2"/>
        <v>178</v>
      </c>
      <c r="B182" s="11" t="s">
        <v>55</v>
      </c>
      <c r="C182" s="8" t="s">
        <v>56</v>
      </c>
      <c r="D182" s="8" t="s">
        <v>258</v>
      </c>
      <c r="E182" s="8" t="s">
        <v>259</v>
      </c>
      <c r="F182" s="8" t="s">
        <v>260</v>
      </c>
      <c r="G182" s="8" t="s">
        <v>261</v>
      </c>
      <c r="H182" s="8" t="s">
        <v>262</v>
      </c>
      <c r="I182" s="11"/>
      <c r="J182" s="11"/>
      <c r="K182" s="11">
        <v>1</v>
      </c>
      <c r="L182" s="11"/>
      <c r="M182" s="11">
        <v>1</v>
      </c>
      <c r="N182" s="14">
        <v>8</v>
      </c>
    </row>
    <row r="183" spans="1:14" x14ac:dyDescent="0.2">
      <c r="A183" s="8">
        <f t="shared" si="2"/>
        <v>179</v>
      </c>
      <c r="B183" s="11" t="s">
        <v>55</v>
      </c>
      <c r="C183" s="8" t="s">
        <v>56</v>
      </c>
      <c r="D183" s="8" t="s">
        <v>258</v>
      </c>
      <c r="E183" s="8" t="s">
        <v>259</v>
      </c>
      <c r="F183" s="8" t="s">
        <v>263</v>
      </c>
      <c r="G183" s="8" t="s">
        <v>264</v>
      </c>
      <c r="H183" s="8" t="s">
        <v>265</v>
      </c>
      <c r="I183" s="11"/>
      <c r="J183" s="11"/>
      <c r="K183" s="11">
        <v>11</v>
      </c>
      <c r="L183" s="11"/>
      <c r="M183" s="11">
        <v>11</v>
      </c>
      <c r="N183" s="14" t="s">
        <v>1029</v>
      </c>
    </row>
    <row r="184" spans="1:14" x14ac:dyDescent="0.2">
      <c r="A184" s="8">
        <f t="shared" si="2"/>
        <v>180</v>
      </c>
      <c r="B184" s="11" t="s">
        <v>55</v>
      </c>
      <c r="C184" s="8" t="s">
        <v>56</v>
      </c>
      <c r="D184" s="8" t="s">
        <v>266</v>
      </c>
      <c r="E184" s="8" t="s">
        <v>267</v>
      </c>
      <c r="F184" s="8" t="s">
        <v>268</v>
      </c>
      <c r="G184" s="8" t="s">
        <v>269</v>
      </c>
      <c r="H184" s="8" t="s">
        <v>270</v>
      </c>
      <c r="I184" s="11"/>
      <c r="J184" s="11"/>
      <c r="K184" s="11">
        <v>1</v>
      </c>
      <c r="L184" s="11"/>
      <c r="M184" s="11">
        <v>1</v>
      </c>
      <c r="N184" s="14">
        <v>8</v>
      </c>
    </row>
    <row r="185" spans="1:14" x14ac:dyDescent="0.2">
      <c r="A185" s="8">
        <f t="shared" si="2"/>
        <v>181</v>
      </c>
      <c r="B185" s="11" t="s">
        <v>55</v>
      </c>
      <c r="C185" s="8" t="s">
        <v>56</v>
      </c>
      <c r="D185" s="8" t="s">
        <v>271</v>
      </c>
      <c r="E185" s="8" t="s">
        <v>272</v>
      </c>
      <c r="F185" s="8" t="s">
        <v>273</v>
      </c>
      <c r="G185" s="8">
        <v>2302001083</v>
      </c>
      <c r="H185" s="8" t="s">
        <v>274</v>
      </c>
      <c r="I185" s="11"/>
      <c r="J185" s="11"/>
      <c r="K185" s="11">
        <v>14</v>
      </c>
      <c r="L185" s="11"/>
      <c r="M185" s="11">
        <v>14</v>
      </c>
      <c r="N185" s="14" t="s">
        <v>1030</v>
      </c>
    </row>
    <row r="186" spans="1:14" x14ac:dyDescent="0.2">
      <c r="A186" s="8">
        <f t="shared" si="2"/>
        <v>182</v>
      </c>
      <c r="B186" s="11" t="s">
        <v>55</v>
      </c>
      <c r="C186" s="8" t="s">
        <v>56</v>
      </c>
      <c r="D186" s="8" t="s">
        <v>275</v>
      </c>
      <c r="E186" s="8" t="s">
        <v>276</v>
      </c>
      <c r="F186" s="8" t="s">
        <v>277</v>
      </c>
      <c r="G186" s="8" t="s">
        <v>278</v>
      </c>
      <c r="H186" s="8" t="s">
        <v>279</v>
      </c>
      <c r="I186" s="11"/>
      <c r="J186" s="11"/>
      <c r="K186" s="11">
        <v>1</v>
      </c>
      <c r="L186" s="11"/>
      <c r="M186" s="11">
        <v>1</v>
      </c>
      <c r="N186" s="14">
        <v>8</v>
      </c>
    </row>
    <row r="187" spans="1:14" x14ac:dyDescent="0.2">
      <c r="A187" s="8">
        <f t="shared" si="2"/>
        <v>183</v>
      </c>
      <c r="B187" s="11" t="s">
        <v>55</v>
      </c>
      <c r="C187" s="8" t="s">
        <v>56</v>
      </c>
      <c r="D187" s="8" t="s">
        <v>280</v>
      </c>
      <c r="E187" s="8" t="s">
        <v>281</v>
      </c>
      <c r="F187" s="8" t="s">
        <v>282</v>
      </c>
      <c r="G187" s="8" t="s">
        <v>283</v>
      </c>
      <c r="H187" s="8" t="s">
        <v>284</v>
      </c>
      <c r="I187" s="11"/>
      <c r="J187" s="11"/>
      <c r="K187" s="11">
        <v>15</v>
      </c>
      <c r="L187" s="11"/>
      <c r="M187" s="11">
        <v>15</v>
      </c>
      <c r="N187" s="14" t="s">
        <v>499</v>
      </c>
    </row>
    <row r="188" spans="1:14" x14ac:dyDescent="0.2">
      <c r="A188" s="8">
        <f t="shared" si="2"/>
        <v>184</v>
      </c>
      <c r="B188" s="11" t="s">
        <v>55</v>
      </c>
      <c r="C188" s="8" t="s">
        <v>56</v>
      </c>
      <c r="D188" s="8" t="s">
        <v>285</v>
      </c>
      <c r="E188" s="8" t="s">
        <v>286</v>
      </c>
      <c r="F188" s="8" t="s">
        <v>287</v>
      </c>
      <c r="G188" s="8" t="s">
        <v>288</v>
      </c>
      <c r="H188" s="8" t="s">
        <v>285</v>
      </c>
      <c r="I188" s="11"/>
      <c r="J188" s="11"/>
      <c r="K188" s="11">
        <v>6</v>
      </c>
      <c r="L188" s="11"/>
      <c r="M188" s="11">
        <v>6</v>
      </c>
      <c r="N188" s="14" t="s">
        <v>1031</v>
      </c>
    </row>
    <row r="189" spans="1:14" x14ac:dyDescent="0.2">
      <c r="A189" s="8">
        <f t="shared" si="2"/>
        <v>185</v>
      </c>
      <c r="B189" s="11" t="s">
        <v>55</v>
      </c>
      <c r="C189" s="8" t="s">
        <v>56</v>
      </c>
      <c r="D189" s="8" t="s">
        <v>275</v>
      </c>
      <c r="E189" s="8" t="s">
        <v>276</v>
      </c>
      <c r="F189" s="8" t="s">
        <v>289</v>
      </c>
      <c r="G189" s="8" t="s">
        <v>290</v>
      </c>
      <c r="H189" s="8" t="s">
        <v>291</v>
      </c>
      <c r="I189" s="11"/>
      <c r="J189" s="11"/>
      <c r="K189" s="11">
        <v>1</v>
      </c>
      <c r="L189" s="11"/>
      <c r="M189" s="11">
        <v>1</v>
      </c>
      <c r="N189" s="14">
        <v>17</v>
      </c>
    </row>
    <row r="190" spans="1:14" x14ac:dyDescent="0.2">
      <c r="A190" s="8">
        <f t="shared" si="2"/>
        <v>186</v>
      </c>
      <c r="B190" s="11" t="s">
        <v>55</v>
      </c>
      <c r="C190" s="8" t="s">
        <v>56</v>
      </c>
      <c r="D190" s="8" t="s">
        <v>292</v>
      </c>
      <c r="E190" s="8" t="s">
        <v>293</v>
      </c>
      <c r="F190" s="8" t="s">
        <v>294</v>
      </c>
      <c r="G190" s="10" t="s">
        <v>295</v>
      </c>
      <c r="H190" s="8" t="s">
        <v>296</v>
      </c>
      <c r="I190" s="11"/>
      <c r="J190" s="11"/>
      <c r="K190" s="11">
        <v>2</v>
      </c>
      <c r="L190" s="11"/>
      <c r="M190" s="11">
        <v>2</v>
      </c>
      <c r="N190" s="14" t="s">
        <v>235</v>
      </c>
    </row>
    <row r="191" spans="1:14" x14ac:dyDescent="0.2">
      <c r="A191" s="8">
        <f t="shared" si="2"/>
        <v>187</v>
      </c>
      <c r="B191" s="11" t="s">
        <v>55</v>
      </c>
      <c r="C191" s="8" t="s">
        <v>56</v>
      </c>
      <c r="D191" s="8" t="s">
        <v>297</v>
      </c>
      <c r="E191" s="8" t="s">
        <v>298</v>
      </c>
      <c r="F191" s="8" t="s">
        <v>299</v>
      </c>
      <c r="G191" s="8" t="s">
        <v>300</v>
      </c>
      <c r="H191" s="8" t="s">
        <v>301</v>
      </c>
      <c r="I191" s="11"/>
      <c r="J191" s="11"/>
      <c r="K191" s="11">
        <v>1</v>
      </c>
      <c r="L191" s="11"/>
      <c r="M191" s="11">
        <v>1</v>
      </c>
      <c r="N191" s="14">
        <v>8</v>
      </c>
    </row>
    <row r="192" spans="1:14" x14ac:dyDescent="0.2">
      <c r="A192" s="8">
        <f t="shared" si="2"/>
        <v>188</v>
      </c>
      <c r="B192" s="11" t="s">
        <v>55</v>
      </c>
      <c r="C192" s="8" t="s">
        <v>56</v>
      </c>
      <c r="D192" s="8" t="s">
        <v>297</v>
      </c>
      <c r="E192" s="8" t="s">
        <v>298</v>
      </c>
      <c r="F192" s="8" t="s">
        <v>302</v>
      </c>
      <c r="G192" s="8" t="s">
        <v>303</v>
      </c>
      <c r="H192" s="8" t="s">
        <v>304</v>
      </c>
      <c r="I192" s="11"/>
      <c r="J192" s="11"/>
      <c r="K192" s="11">
        <v>1</v>
      </c>
      <c r="L192" s="11"/>
      <c r="M192" s="11">
        <v>1</v>
      </c>
      <c r="N192" s="14">
        <v>16</v>
      </c>
    </row>
    <row r="193" spans="1:14" x14ac:dyDescent="0.2">
      <c r="A193" s="8">
        <f t="shared" si="2"/>
        <v>189</v>
      </c>
      <c r="B193" s="11" t="s">
        <v>55</v>
      </c>
      <c r="C193" s="8" t="s">
        <v>56</v>
      </c>
      <c r="D193" s="8" t="s">
        <v>305</v>
      </c>
      <c r="E193" s="8" t="s">
        <v>306</v>
      </c>
      <c r="F193" s="8" t="s">
        <v>307</v>
      </c>
      <c r="G193" s="10" t="s">
        <v>308</v>
      </c>
      <c r="H193" s="8" t="s">
        <v>309</v>
      </c>
      <c r="I193" s="11"/>
      <c r="J193" s="11"/>
      <c r="K193" s="11">
        <v>1</v>
      </c>
      <c r="L193" s="11"/>
      <c r="M193" s="11">
        <v>1</v>
      </c>
      <c r="N193" s="14">
        <v>1</v>
      </c>
    </row>
    <row r="194" spans="1:14" x14ac:dyDescent="0.2">
      <c r="A194" s="8">
        <f t="shared" si="2"/>
        <v>190</v>
      </c>
      <c r="B194" s="11" t="s">
        <v>55</v>
      </c>
      <c r="C194" s="8" t="s">
        <v>56</v>
      </c>
      <c r="D194" s="8" t="s">
        <v>310</v>
      </c>
      <c r="E194" s="8" t="s">
        <v>311</v>
      </c>
      <c r="F194" s="8" t="s">
        <v>312</v>
      </c>
      <c r="G194" s="8" t="s">
        <v>313</v>
      </c>
      <c r="H194" s="8" t="s">
        <v>314</v>
      </c>
      <c r="I194" s="11"/>
      <c r="J194" s="11">
        <v>17</v>
      </c>
      <c r="K194" s="11"/>
      <c r="L194" s="11"/>
      <c r="M194" s="11">
        <v>17</v>
      </c>
      <c r="N194" s="14"/>
    </row>
    <row r="195" spans="1:14" x14ac:dyDescent="0.2">
      <c r="A195" s="8">
        <f t="shared" si="2"/>
        <v>191</v>
      </c>
      <c r="B195" s="11" t="s">
        <v>57</v>
      </c>
      <c r="C195" s="8" t="s">
        <v>58</v>
      </c>
      <c r="D195" s="8" t="s">
        <v>436</v>
      </c>
      <c r="E195" s="8" t="s">
        <v>437</v>
      </c>
      <c r="F195" s="8" t="s">
        <v>438</v>
      </c>
      <c r="G195" s="8" t="s">
        <v>439</v>
      </c>
      <c r="H195" s="8" t="s">
        <v>440</v>
      </c>
      <c r="I195" s="11"/>
      <c r="J195" s="11"/>
      <c r="K195" s="11">
        <v>17</v>
      </c>
      <c r="L195" s="11"/>
      <c r="M195" s="11">
        <v>17</v>
      </c>
      <c r="N195" s="14" t="s">
        <v>1021</v>
      </c>
    </row>
    <row r="196" spans="1:14" x14ac:dyDescent="0.2">
      <c r="A196" s="8">
        <f t="shared" si="2"/>
        <v>192</v>
      </c>
      <c r="B196" s="11" t="s">
        <v>57</v>
      </c>
      <c r="C196" s="8" t="s">
        <v>58</v>
      </c>
      <c r="D196" s="8" t="s">
        <v>441</v>
      </c>
      <c r="E196" s="8" t="s">
        <v>442</v>
      </c>
      <c r="F196" s="8" t="s">
        <v>443</v>
      </c>
      <c r="G196" s="8" t="s">
        <v>444</v>
      </c>
      <c r="H196" s="8" t="s">
        <v>445</v>
      </c>
      <c r="I196" s="11"/>
      <c r="J196" s="11"/>
      <c r="K196" s="11">
        <v>16</v>
      </c>
      <c r="L196" s="11"/>
      <c r="M196" s="11">
        <v>16</v>
      </c>
      <c r="N196" s="14" t="s">
        <v>243</v>
      </c>
    </row>
    <row r="197" spans="1:14" x14ac:dyDescent="0.2">
      <c r="A197" s="8">
        <f t="shared" si="2"/>
        <v>193</v>
      </c>
      <c r="B197" s="11" t="s">
        <v>57</v>
      </c>
      <c r="C197" s="8" t="s">
        <v>58</v>
      </c>
      <c r="D197" s="8" t="s">
        <v>446</v>
      </c>
      <c r="E197" s="8" t="s">
        <v>447</v>
      </c>
      <c r="F197" s="8" t="s">
        <v>448</v>
      </c>
      <c r="G197" s="8" t="s">
        <v>449</v>
      </c>
      <c r="H197" s="8" t="s">
        <v>450</v>
      </c>
      <c r="I197" s="11">
        <v>17</v>
      </c>
      <c r="J197" s="11"/>
      <c r="K197" s="11"/>
      <c r="L197" s="11"/>
      <c r="M197" s="11">
        <v>17</v>
      </c>
      <c r="N197" s="14"/>
    </row>
    <row r="198" spans="1:14" x14ac:dyDescent="0.2">
      <c r="A198" s="8">
        <f t="shared" si="2"/>
        <v>194</v>
      </c>
      <c r="B198" s="11" t="s">
        <v>57</v>
      </c>
      <c r="C198" s="8" t="s">
        <v>58</v>
      </c>
      <c r="D198" s="8" t="s">
        <v>58</v>
      </c>
      <c r="E198" s="8" t="s">
        <v>451</v>
      </c>
      <c r="F198" s="8" t="s">
        <v>452</v>
      </c>
      <c r="G198" s="8" t="s">
        <v>453</v>
      </c>
      <c r="H198" s="8" t="s">
        <v>454</v>
      </c>
      <c r="I198" s="11"/>
      <c r="J198" s="11"/>
      <c r="K198" s="11"/>
      <c r="L198" s="11">
        <v>34</v>
      </c>
      <c r="M198" s="11">
        <v>34</v>
      </c>
      <c r="N198" s="14"/>
    </row>
    <row r="199" spans="1:14" x14ac:dyDescent="0.2">
      <c r="A199" s="8">
        <f t="shared" ref="A199:A230" si="3">A198+1</f>
        <v>195</v>
      </c>
      <c r="B199" s="11" t="s">
        <v>57</v>
      </c>
      <c r="C199" s="8" t="s">
        <v>58</v>
      </c>
      <c r="D199" s="8" t="s">
        <v>455</v>
      </c>
      <c r="E199" s="8" t="s">
        <v>456</v>
      </c>
      <c r="F199" s="8" t="s">
        <v>457</v>
      </c>
      <c r="G199" s="8" t="s">
        <v>458</v>
      </c>
      <c r="H199" s="8" t="s">
        <v>459</v>
      </c>
      <c r="I199" s="11"/>
      <c r="J199" s="11"/>
      <c r="K199" s="11">
        <v>1</v>
      </c>
      <c r="L199" s="11"/>
      <c r="M199" s="11">
        <v>1</v>
      </c>
      <c r="N199" s="14">
        <v>8</v>
      </c>
    </row>
    <row r="200" spans="1:14" x14ac:dyDescent="0.2">
      <c r="A200" s="8">
        <f t="shared" si="3"/>
        <v>196</v>
      </c>
      <c r="B200" s="11" t="s">
        <v>57</v>
      </c>
      <c r="C200" s="8" t="s">
        <v>58</v>
      </c>
      <c r="D200" s="8" t="s">
        <v>460</v>
      </c>
      <c r="E200" s="8" t="s">
        <v>461</v>
      </c>
      <c r="F200" s="8" t="s">
        <v>462</v>
      </c>
      <c r="G200" s="8" t="s">
        <v>463</v>
      </c>
      <c r="H200" s="8" t="s">
        <v>464</v>
      </c>
      <c r="I200" s="11"/>
      <c r="J200" s="11"/>
      <c r="K200" s="11">
        <v>10</v>
      </c>
      <c r="L200" s="11"/>
      <c r="M200" s="11">
        <v>10</v>
      </c>
      <c r="N200" s="14" t="s">
        <v>1032</v>
      </c>
    </row>
    <row r="201" spans="1:14" x14ac:dyDescent="0.2">
      <c r="A201" s="8">
        <f t="shared" si="3"/>
        <v>197</v>
      </c>
      <c r="B201" s="11" t="s">
        <v>57</v>
      </c>
      <c r="C201" s="8" t="s">
        <v>58</v>
      </c>
      <c r="D201" s="8" t="s">
        <v>465</v>
      </c>
      <c r="E201" s="8" t="s">
        <v>466</v>
      </c>
      <c r="F201" s="8" t="s">
        <v>467</v>
      </c>
      <c r="G201" s="8" t="s">
        <v>468</v>
      </c>
      <c r="H201" s="8" t="s">
        <v>469</v>
      </c>
      <c r="I201" s="11"/>
      <c r="J201" s="11"/>
      <c r="K201" s="11">
        <v>2</v>
      </c>
      <c r="L201" s="11"/>
      <c r="M201" s="11">
        <v>2</v>
      </c>
      <c r="N201" s="14" t="s">
        <v>235</v>
      </c>
    </row>
    <row r="202" spans="1:14" x14ac:dyDescent="0.2">
      <c r="A202" s="8">
        <f t="shared" si="3"/>
        <v>198</v>
      </c>
      <c r="B202" s="11" t="s">
        <v>57</v>
      </c>
      <c r="C202" s="8" t="s">
        <v>58</v>
      </c>
      <c r="D202" s="8" t="s">
        <v>470</v>
      </c>
      <c r="E202" s="8" t="s">
        <v>471</v>
      </c>
      <c r="F202" s="8" t="s">
        <v>472</v>
      </c>
      <c r="G202" s="8" t="s">
        <v>473</v>
      </c>
      <c r="H202" s="8" t="s">
        <v>474</v>
      </c>
      <c r="I202" s="11">
        <v>17</v>
      </c>
      <c r="J202" s="11"/>
      <c r="K202" s="11">
        <v>16</v>
      </c>
      <c r="L202" s="11"/>
      <c r="M202" s="11">
        <v>33</v>
      </c>
      <c r="N202" s="14" t="s">
        <v>1033</v>
      </c>
    </row>
    <row r="203" spans="1:14" x14ac:dyDescent="0.2">
      <c r="A203" s="8">
        <f t="shared" si="3"/>
        <v>199</v>
      </c>
      <c r="B203" s="11" t="s">
        <v>57</v>
      </c>
      <c r="C203" s="8" t="s">
        <v>58</v>
      </c>
      <c r="D203" s="8" t="s">
        <v>475</v>
      </c>
      <c r="E203" s="8" t="s">
        <v>476</v>
      </c>
      <c r="F203" s="8" t="s">
        <v>477</v>
      </c>
      <c r="G203" s="8" t="s">
        <v>478</v>
      </c>
      <c r="H203" s="8" t="s">
        <v>479</v>
      </c>
      <c r="I203" s="11"/>
      <c r="J203" s="11"/>
      <c r="K203" s="11">
        <v>2</v>
      </c>
      <c r="L203" s="11"/>
      <c r="M203" s="11">
        <v>2</v>
      </c>
      <c r="N203" s="14" t="s">
        <v>235</v>
      </c>
    </row>
    <row r="204" spans="1:14" x14ac:dyDescent="0.2">
      <c r="A204" s="8">
        <f t="shared" si="3"/>
        <v>200</v>
      </c>
      <c r="B204" s="11" t="s">
        <v>57</v>
      </c>
      <c r="C204" s="8" t="s">
        <v>58</v>
      </c>
      <c r="D204" s="8" t="s">
        <v>480</v>
      </c>
      <c r="E204" s="8" t="s">
        <v>481</v>
      </c>
      <c r="F204" s="8" t="s">
        <v>482</v>
      </c>
      <c r="G204" s="8" t="s">
        <v>483</v>
      </c>
      <c r="H204" s="8" t="s">
        <v>484</v>
      </c>
      <c r="I204" s="11"/>
      <c r="J204" s="11"/>
      <c r="K204" s="11">
        <v>2</v>
      </c>
      <c r="L204" s="11"/>
      <c r="M204" s="11">
        <v>2</v>
      </c>
      <c r="N204" s="14" t="s">
        <v>235</v>
      </c>
    </row>
    <row r="205" spans="1:14" x14ac:dyDescent="0.2">
      <c r="A205" s="8">
        <f t="shared" si="3"/>
        <v>201</v>
      </c>
      <c r="B205" s="11" t="s">
        <v>57</v>
      </c>
      <c r="C205" s="8" t="s">
        <v>58</v>
      </c>
      <c r="D205" s="8" t="s">
        <v>460</v>
      </c>
      <c r="E205" s="8" t="s">
        <v>485</v>
      </c>
      <c r="F205" s="8" t="s">
        <v>486</v>
      </c>
      <c r="G205" s="8" t="s">
        <v>487</v>
      </c>
      <c r="H205" s="8" t="s">
        <v>488</v>
      </c>
      <c r="I205" s="11"/>
      <c r="J205" s="11"/>
      <c r="K205" s="11">
        <v>1</v>
      </c>
      <c r="L205" s="11"/>
      <c r="M205" s="11">
        <v>1</v>
      </c>
      <c r="N205" s="14">
        <v>8</v>
      </c>
    </row>
    <row r="206" spans="1:14" x14ac:dyDescent="0.2">
      <c r="A206" s="8">
        <f t="shared" si="3"/>
        <v>202</v>
      </c>
      <c r="B206" s="11" t="s">
        <v>57</v>
      </c>
      <c r="C206" s="8" t="s">
        <v>58</v>
      </c>
      <c r="D206" s="8" t="s">
        <v>489</v>
      </c>
      <c r="E206" s="8" t="s">
        <v>490</v>
      </c>
      <c r="F206" s="8" t="s">
        <v>491</v>
      </c>
      <c r="G206" s="8" t="s">
        <v>492</v>
      </c>
      <c r="H206" s="8" t="s">
        <v>493</v>
      </c>
      <c r="I206" s="11"/>
      <c r="J206" s="11"/>
      <c r="K206" s="11">
        <v>16</v>
      </c>
      <c r="L206" s="11"/>
      <c r="M206" s="11">
        <v>16</v>
      </c>
      <c r="N206" s="14" t="s">
        <v>243</v>
      </c>
    </row>
    <row r="207" spans="1:14" x14ac:dyDescent="0.2">
      <c r="A207" s="8">
        <f t="shared" si="3"/>
        <v>203</v>
      </c>
      <c r="B207" s="11" t="s">
        <v>59</v>
      </c>
      <c r="C207" s="8" t="s">
        <v>60</v>
      </c>
      <c r="D207" s="8" t="s">
        <v>60</v>
      </c>
      <c r="E207" s="8" t="s">
        <v>315</v>
      </c>
      <c r="F207" s="8" t="s">
        <v>316</v>
      </c>
      <c r="G207" s="10" t="s">
        <v>317</v>
      </c>
      <c r="H207" s="8" t="s">
        <v>318</v>
      </c>
      <c r="I207" s="11"/>
      <c r="J207" s="11"/>
      <c r="K207" s="11">
        <v>1</v>
      </c>
      <c r="L207" s="11"/>
      <c r="M207" s="11">
        <v>1</v>
      </c>
      <c r="N207" s="14">
        <v>8</v>
      </c>
    </row>
    <row r="208" spans="1:14" x14ac:dyDescent="0.2">
      <c r="A208" s="8">
        <f t="shared" si="3"/>
        <v>204</v>
      </c>
      <c r="B208" s="11" t="s">
        <v>59</v>
      </c>
      <c r="C208" s="8" t="s">
        <v>60</v>
      </c>
      <c r="D208" s="8" t="s">
        <v>60</v>
      </c>
      <c r="E208" s="8" t="s">
        <v>315</v>
      </c>
      <c r="F208" s="8" t="s">
        <v>319</v>
      </c>
      <c r="G208" s="10" t="s">
        <v>320</v>
      </c>
      <c r="H208" s="8" t="s">
        <v>321</v>
      </c>
      <c r="I208" s="11"/>
      <c r="J208" s="11"/>
      <c r="K208" s="11">
        <v>1</v>
      </c>
      <c r="L208" s="11"/>
      <c r="M208" s="11">
        <v>1</v>
      </c>
      <c r="N208" s="14">
        <v>16</v>
      </c>
    </row>
    <row r="209" spans="1:14" x14ac:dyDescent="0.2">
      <c r="A209" s="8">
        <f t="shared" si="3"/>
        <v>205</v>
      </c>
      <c r="B209" s="11" t="s">
        <v>59</v>
      </c>
      <c r="C209" s="8" t="s">
        <v>60</v>
      </c>
      <c r="D209" s="8" t="s">
        <v>322</v>
      </c>
      <c r="E209" s="8" t="s">
        <v>323</v>
      </c>
      <c r="F209" s="8" t="s">
        <v>324</v>
      </c>
      <c r="G209" s="10" t="s">
        <v>325</v>
      </c>
      <c r="H209" s="8" t="s">
        <v>326</v>
      </c>
      <c r="I209" s="11"/>
      <c r="J209" s="11"/>
      <c r="K209" s="11">
        <v>2</v>
      </c>
      <c r="L209" s="11"/>
      <c r="M209" s="11">
        <v>2</v>
      </c>
      <c r="N209" s="14" t="s">
        <v>1034</v>
      </c>
    </row>
    <row r="210" spans="1:14" x14ac:dyDescent="0.2">
      <c r="A210" s="8">
        <f t="shared" si="3"/>
        <v>206</v>
      </c>
      <c r="B210" s="11" t="s">
        <v>59</v>
      </c>
      <c r="C210" s="8" t="s">
        <v>60</v>
      </c>
      <c r="D210" s="8" t="s">
        <v>322</v>
      </c>
      <c r="E210" s="8" t="s">
        <v>323</v>
      </c>
      <c r="F210" s="8" t="s">
        <v>327</v>
      </c>
      <c r="G210" s="10" t="s">
        <v>328</v>
      </c>
      <c r="H210" s="8" t="s">
        <v>329</v>
      </c>
      <c r="I210" s="11"/>
      <c r="J210" s="11"/>
      <c r="K210" s="11">
        <v>1</v>
      </c>
      <c r="L210" s="11"/>
      <c r="M210" s="11">
        <v>1</v>
      </c>
      <c r="N210" s="14">
        <v>8</v>
      </c>
    </row>
    <row r="211" spans="1:14" x14ac:dyDescent="0.2">
      <c r="A211" s="8">
        <f t="shared" si="3"/>
        <v>207</v>
      </c>
      <c r="B211" s="11" t="s">
        <v>59</v>
      </c>
      <c r="C211" s="8" t="s">
        <v>60</v>
      </c>
      <c r="D211" s="8" t="s">
        <v>330</v>
      </c>
      <c r="E211" s="8" t="s">
        <v>331</v>
      </c>
      <c r="F211" s="8" t="s">
        <v>332</v>
      </c>
      <c r="G211" s="10" t="s">
        <v>333</v>
      </c>
      <c r="H211" s="8" t="s">
        <v>334</v>
      </c>
      <c r="I211" s="11"/>
      <c r="J211" s="11"/>
      <c r="K211" s="11">
        <v>17</v>
      </c>
      <c r="L211" s="11"/>
      <c r="M211" s="11">
        <v>17</v>
      </c>
      <c r="N211" s="14" t="s">
        <v>1003</v>
      </c>
    </row>
    <row r="212" spans="1:14" x14ac:dyDescent="0.2">
      <c r="A212" s="8">
        <f t="shared" si="3"/>
        <v>208</v>
      </c>
      <c r="B212" s="11" t="s">
        <v>61</v>
      </c>
      <c r="C212" s="8" t="s">
        <v>62</v>
      </c>
      <c r="D212" s="8" t="s">
        <v>890</v>
      </c>
      <c r="E212" s="8" t="s">
        <v>891</v>
      </c>
      <c r="F212" s="8" t="s">
        <v>892</v>
      </c>
      <c r="G212" s="10" t="s">
        <v>893</v>
      </c>
      <c r="H212" s="8" t="s">
        <v>894</v>
      </c>
      <c r="I212" s="11">
        <v>17</v>
      </c>
      <c r="J212" s="11"/>
      <c r="K212" s="11">
        <v>8</v>
      </c>
      <c r="L212" s="11"/>
      <c r="M212" s="11">
        <v>25</v>
      </c>
      <c r="N212" s="14" t="s">
        <v>895</v>
      </c>
    </row>
    <row r="213" spans="1:14" x14ac:dyDescent="0.2">
      <c r="A213" s="8">
        <f t="shared" si="3"/>
        <v>209</v>
      </c>
      <c r="B213" s="11" t="s">
        <v>61</v>
      </c>
      <c r="C213" s="8" t="s">
        <v>62</v>
      </c>
      <c r="D213" s="8" t="s">
        <v>896</v>
      </c>
      <c r="E213" s="8" t="s">
        <v>897</v>
      </c>
      <c r="F213" s="8" t="s">
        <v>898</v>
      </c>
      <c r="G213" s="10" t="s">
        <v>899</v>
      </c>
      <c r="H213" s="8" t="s">
        <v>900</v>
      </c>
      <c r="I213" s="11"/>
      <c r="J213" s="11"/>
      <c r="K213" s="11">
        <v>16</v>
      </c>
      <c r="L213" s="11"/>
      <c r="M213" s="11">
        <v>16</v>
      </c>
      <c r="N213" s="14" t="s">
        <v>243</v>
      </c>
    </row>
    <row r="214" spans="1:14" x14ac:dyDescent="0.2">
      <c r="A214" s="8">
        <f t="shared" si="3"/>
        <v>210</v>
      </c>
      <c r="B214" s="11" t="s">
        <v>61</v>
      </c>
      <c r="C214" s="8" t="s">
        <v>62</v>
      </c>
      <c r="D214" s="8" t="s">
        <v>901</v>
      </c>
      <c r="E214" s="8" t="s">
        <v>902</v>
      </c>
      <c r="F214" s="8" t="s">
        <v>903</v>
      </c>
      <c r="G214" s="10" t="s">
        <v>904</v>
      </c>
      <c r="H214" s="8" t="s">
        <v>905</v>
      </c>
      <c r="I214" s="11">
        <v>17</v>
      </c>
      <c r="J214" s="11"/>
      <c r="K214" s="11">
        <v>16</v>
      </c>
      <c r="L214" s="11"/>
      <c r="M214" s="11">
        <v>33</v>
      </c>
      <c r="N214" s="14" t="s">
        <v>243</v>
      </c>
    </row>
    <row r="215" spans="1:14" x14ac:dyDescent="0.2">
      <c r="A215" s="8">
        <f t="shared" si="3"/>
        <v>211</v>
      </c>
      <c r="B215" s="11" t="s">
        <v>61</v>
      </c>
      <c r="C215" s="8" t="s">
        <v>62</v>
      </c>
      <c r="D215" s="8" t="s">
        <v>906</v>
      </c>
      <c r="E215" s="8" t="s">
        <v>907</v>
      </c>
      <c r="F215" s="8" t="s">
        <v>908</v>
      </c>
      <c r="G215" s="10" t="s">
        <v>909</v>
      </c>
      <c r="H215" s="8" t="s">
        <v>910</v>
      </c>
      <c r="I215" s="11"/>
      <c r="J215" s="11"/>
      <c r="K215" s="11">
        <v>2</v>
      </c>
      <c r="L215" s="11"/>
      <c r="M215" s="11">
        <v>2</v>
      </c>
      <c r="N215" s="14" t="s">
        <v>235</v>
      </c>
    </row>
    <row r="216" spans="1:14" x14ac:dyDescent="0.2">
      <c r="A216" s="8">
        <f t="shared" si="3"/>
        <v>212</v>
      </c>
      <c r="B216" s="11" t="s">
        <v>61</v>
      </c>
      <c r="C216" s="8" t="s">
        <v>62</v>
      </c>
      <c r="D216" s="8" t="s">
        <v>62</v>
      </c>
      <c r="E216" s="8" t="s">
        <v>911</v>
      </c>
      <c r="F216" s="8" t="s">
        <v>912</v>
      </c>
      <c r="G216" s="10" t="s">
        <v>913</v>
      </c>
      <c r="H216" s="8" t="s">
        <v>914</v>
      </c>
      <c r="I216" s="11"/>
      <c r="J216" s="11"/>
      <c r="K216" s="11"/>
      <c r="L216" s="11">
        <v>34</v>
      </c>
      <c r="M216" s="11">
        <v>34</v>
      </c>
      <c r="N216" s="14"/>
    </row>
    <row r="217" spans="1:14" x14ac:dyDescent="0.2">
      <c r="A217" s="8">
        <f t="shared" si="3"/>
        <v>213</v>
      </c>
      <c r="B217" s="11" t="s">
        <v>61</v>
      </c>
      <c r="C217" s="8" t="s">
        <v>62</v>
      </c>
      <c r="D217" s="8" t="s">
        <v>915</v>
      </c>
      <c r="E217" s="8" t="s">
        <v>916</v>
      </c>
      <c r="F217" s="8" t="s">
        <v>917</v>
      </c>
      <c r="G217" s="10" t="s">
        <v>918</v>
      </c>
      <c r="H217" s="8" t="s">
        <v>919</v>
      </c>
      <c r="I217" s="11"/>
      <c r="J217" s="11"/>
      <c r="K217" s="11">
        <v>1</v>
      </c>
      <c r="L217" s="11"/>
      <c r="M217" s="11">
        <v>1</v>
      </c>
      <c r="N217" s="14">
        <v>8</v>
      </c>
    </row>
    <row r="218" spans="1:14" x14ac:dyDescent="0.2">
      <c r="A218" s="8">
        <f t="shared" si="3"/>
        <v>214</v>
      </c>
      <c r="B218" s="11" t="s">
        <v>61</v>
      </c>
      <c r="C218" s="8" t="s">
        <v>62</v>
      </c>
      <c r="D218" s="8" t="s">
        <v>920</v>
      </c>
      <c r="E218" s="8" t="s">
        <v>921</v>
      </c>
      <c r="F218" s="8" t="s">
        <v>922</v>
      </c>
      <c r="G218" s="10" t="s">
        <v>923</v>
      </c>
      <c r="H218" s="8" t="s">
        <v>924</v>
      </c>
      <c r="I218" s="11"/>
      <c r="J218" s="11"/>
      <c r="K218" s="11">
        <v>1</v>
      </c>
      <c r="L218" s="11"/>
      <c r="M218" s="11">
        <v>1</v>
      </c>
      <c r="N218" s="14">
        <v>8</v>
      </c>
    </row>
    <row r="219" spans="1:14" x14ac:dyDescent="0.2">
      <c r="A219" s="8">
        <f t="shared" si="3"/>
        <v>215</v>
      </c>
      <c r="B219" s="11" t="s">
        <v>61</v>
      </c>
      <c r="C219" s="8" t="s">
        <v>62</v>
      </c>
      <c r="D219" s="8" t="s">
        <v>925</v>
      </c>
      <c r="E219" s="8" t="s">
        <v>926</v>
      </c>
      <c r="F219" s="8" t="s">
        <v>927</v>
      </c>
      <c r="G219" s="10" t="s">
        <v>928</v>
      </c>
      <c r="H219" s="8" t="s">
        <v>929</v>
      </c>
      <c r="I219" s="11">
        <v>17</v>
      </c>
      <c r="J219" s="11"/>
      <c r="K219" s="11">
        <v>16</v>
      </c>
      <c r="L219" s="11"/>
      <c r="M219" s="11">
        <v>33</v>
      </c>
      <c r="N219" s="14" t="s">
        <v>243</v>
      </c>
    </row>
    <row r="220" spans="1:14" x14ac:dyDescent="0.2">
      <c r="A220" s="8">
        <f t="shared" si="3"/>
        <v>216</v>
      </c>
      <c r="B220" s="11" t="s">
        <v>61</v>
      </c>
      <c r="C220" s="8" t="s">
        <v>62</v>
      </c>
      <c r="D220" s="8" t="s">
        <v>930</v>
      </c>
      <c r="E220" s="8" t="s">
        <v>931</v>
      </c>
      <c r="F220" s="8" t="s">
        <v>932</v>
      </c>
      <c r="G220" s="8" t="s">
        <v>933</v>
      </c>
      <c r="H220" s="8" t="s">
        <v>934</v>
      </c>
      <c r="I220" s="11"/>
      <c r="J220" s="11"/>
      <c r="K220" s="11">
        <v>1</v>
      </c>
      <c r="L220" s="11"/>
      <c r="M220" s="11">
        <v>1</v>
      </c>
      <c r="N220" s="14">
        <v>17</v>
      </c>
    </row>
    <row r="221" spans="1:14" x14ac:dyDescent="0.2">
      <c r="A221" s="8">
        <f t="shared" si="3"/>
        <v>217</v>
      </c>
      <c r="B221" s="11" t="s">
        <v>83</v>
      </c>
      <c r="C221" s="8" t="s">
        <v>84</v>
      </c>
      <c r="D221" s="8" t="s">
        <v>335</v>
      </c>
      <c r="E221" s="8" t="s">
        <v>336</v>
      </c>
      <c r="F221" s="8" t="s">
        <v>337</v>
      </c>
      <c r="G221" s="8" t="s">
        <v>338</v>
      </c>
      <c r="H221" s="8" t="s">
        <v>339</v>
      </c>
      <c r="I221" s="11">
        <v>17</v>
      </c>
      <c r="J221" s="11"/>
      <c r="K221" s="11">
        <v>16</v>
      </c>
      <c r="L221" s="11"/>
      <c r="M221" s="11">
        <v>33</v>
      </c>
      <c r="N221" s="14" t="s">
        <v>340</v>
      </c>
    </row>
    <row r="222" spans="1:14" x14ac:dyDescent="0.2">
      <c r="A222" s="8">
        <f t="shared" si="3"/>
        <v>218</v>
      </c>
      <c r="B222" s="11" t="s">
        <v>83</v>
      </c>
      <c r="C222" s="8" t="s">
        <v>84</v>
      </c>
      <c r="D222" s="8" t="s">
        <v>341</v>
      </c>
      <c r="E222" s="8" t="s">
        <v>342</v>
      </c>
      <c r="F222" s="8" t="s">
        <v>343</v>
      </c>
      <c r="G222" s="8" t="s">
        <v>344</v>
      </c>
      <c r="H222" s="8" t="s">
        <v>345</v>
      </c>
      <c r="I222" s="11"/>
      <c r="J222" s="11"/>
      <c r="K222" s="11">
        <v>16</v>
      </c>
      <c r="L222" s="11"/>
      <c r="M222" s="11">
        <v>16</v>
      </c>
      <c r="N222" s="14" t="s">
        <v>340</v>
      </c>
    </row>
    <row r="223" spans="1:14" x14ac:dyDescent="0.2">
      <c r="A223" s="8">
        <f t="shared" si="3"/>
        <v>219</v>
      </c>
      <c r="B223" s="11" t="s">
        <v>83</v>
      </c>
      <c r="C223" s="8" t="s">
        <v>84</v>
      </c>
      <c r="D223" s="8" t="s">
        <v>346</v>
      </c>
      <c r="E223" s="8" t="s">
        <v>347</v>
      </c>
      <c r="F223" s="8" t="s">
        <v>348</v>
      </c>
      <c r="G223" s="8" t="s">
        <v>349</v>
      </c>
      <c r="H223" s="8" t="s">
        <v>350</v>
      </c>
      <c r="I223" s="11"/>
      <c r="J223" s="11"/>
      <c r="K223" s="11">
        <v>16</v>
      </c>
      <c r="L223" s="11"/>
      <c r="M223" s="11">
        <v>16</v>
      </c>
      <c r="N223" s="14" t="s">
        <v>340</v>
      </c>
    </row>
    <row r="224" spans="1:14" x14ac:dyDescent="0.2">
      <c r="A224" s="8">
        <f t="shared" si="3"/>
        <v>220</v>
      </c>
      <c r="B224" s="11" t="s">
        <v>83</v>
      </c>
      <c r="C224" s="8" t="s">
        <v>84</v>
      </c>
      <c r="D224" s="8" t="s">
        <v>351</v>
      </c>
      <c r="E224" s="8" t="s">
        <v>352</v>
      </c>
      <c r="F224" s="8" t="s">
        <v>353</v>
      </c>
      <c r="G224" s="8" t="s">
        <v>354</v>
      </c>
      <c r="H224" s="8" t="s">
        <v>355</v>
      </c>
      <c r="I224" s="11"/>
      <c r="J224" s="11"/>
      <c r="K224" s="11">
        <v>16</v>
      </c>
      <c r="L224" s="11"/>
      <c r="M224" s="11">
        <v>16</v>
      </c>
      <c r="N224" s="14" t="s">
        <v>340</v>
      </c>
    </row>
    <row r="225" spans="1:14" x14ac:dyDescent="0.2">
      <c r="A225" s="8">
        <f t="shared" si="3"/>
        <v>221</v>
      </c>
      <c r="B225" s="11" t="s">
        <v>83</v>
      </c>
      <c r="C225" s="8" t="s">
        <v>84</v>
      </c>
      <c r="D225" s="8" t="s">
        <v>356</v>
      </c>
      <c r="E225" s="8" t="s">
        <v>357</v>
      </c>
      <c r="F225" s="8" t="s">
        <v>358</v>
      </c>
      <c r="G225" s="8" t="s">
        <v>359</v>
      </c>
      <c r="H225" s="8" t="s">
        <v>360</v>
      </c>
      <c r="I225" s="11"/>
      <c r="J225" s="11"/>
      <c r="K225" s="11">
        <v>2</v>
      </c>
      <c r="L225" s="11"/>
      <c r="M225" s="11">
        <v>2</v>
      </c>
      <c r="N225" s="14" t="s">
        <v>361</v>
      </c>
    </row>
    <row r="226" spans="1:14" x14ac:dyDescent="0.2">
      <c r="A226" s="8">
        <f t="shared" si="3"/>
        <v>222</v>
      </c>
      <c r="B226" s="11" t="s">
        <v>83</v>
      </c>
      <c r="C226" s="8" t="s">
        <v>84</v>
      </c>
      <c r="D226" s="8" t="s">
        <v>362</v>
      </c>
      <c r="E226" s="8" t="s">
        <v>363</v>
      </c>
      <c r="F226" s="8" t="s">
        <v>364</v>
      </c>
      <c r="G226" s="8" t="s">
        <v>365</v>
      </c>
      <c r="H226" s="8" t="s">
        <v>366</v>
      </c>
      <c r="I226" s="11"/>
      <c r="J226" s="11"/>
      <c r="K226" s="11">
        <v>16</v>
      </c>
      <c r="L226" s="11"/>
      <c r="M226" s="11">
        <v>16</v>
      </c>
      <c r="N226" s="14" t="s">
        <v>340</v>
      </c>
    </row>
    <row r="227" spans="1:14" x14ac:dyDescent="0.2">
      <c r="A227" s="8">
        <f t="shared" si="3"/>
        <v>223</v>
      </c>
      <c r="B227" s="11" t="s">
        <v>83</v>
      </c>
      <c r="C227" s="8" t="s">
        <v>84</v>
      </c>
      <c r="D227" s="8" t="s">
        <v>367</v>
      </c>
      <c r="E227" s="8" t="s">
        <v>368</v>
      </c>
      <c r="F227" s="8" t="s">
        <v>369</v>
      </c>
      <c r="G227" s="8" t="s">
        <v>370</v>
      </c>
      <c r="H227" s="8" t="s">
        <v>371</v>
      </c>
      <c r="I227" s="11"/>
      <c r="J227" s="11"/>
      <c r="K227" s="11">
        <v>1</v>
      </c>
      <c r="L227" s="11"/>
      <c r="M227" s="11">
        <v>1</v>
      </c>
      <c r="N227" s="14">
        <v>16</v>
      </c>
    </row>
    <row r="228" spans="1:14" x14ac:dyDescent="0.2">
      <c r="A228" s="8">
        <f t="shared" si="3"/>
        <v>224</v>
      </c>
      <c r="B228" s="11" t="s">
        <v>83</v>
      </c>
      <c r="C228" s="8" t="s">
        <v>84</v>
      </c>
      <c r="D228" s="8" t="s">
        <v>372</v>
      </c>
      <c r="E228" s="8" t="s">
        <v>373</v>
      </c>
      <c r="F228" s="8" t="s">
        <v>374</v>
      </c>
      <c r="G228" s="8" t="s">
        <v>375</v>
      </c>
      <c r="H228" s="8" t="s">
        <v>376</v>
      </c>
      <c r="I228" s="11"/>
      <c r="J228" s="11"/>
      <c r="K228" s="11">
        <v>1</v>
      </c>
      <c r="L228" s="11"/>
      <c r="M228" s="11">
        <v>1</v>
      </c>
      <c r="N228" s="14">
        <v>17</v>
      </c>
    </row>
    <row r="229" spans="1:14" x14ac:dyDescent="0.2">
      <c r="A229" s="8">
        <f t="shared" si="3"/>
        <v>225</v>
      </c>
      <c r="B229" s="11" t="s">
        <v>85</v>
      </c>
      <c r="C229" s="8" t="s">
        <v>86</v>
      </c>
      <c r="D229" s="8" t="s">
        <v>1132</v>
      </c>
      <c r="E229" s="8" t="s">
        <v>1133</v>
      </c>
      <c r="F229" s="8" t="s">
        <v>377</v>
      </c>
      <c r="G229" s="8" t="s">
        <v>378</v>
      </c>
      <c r="H229" s="8" t="s">
        <v>379</v>
      </c>
      <c r="I229" s="11"/>
      <c r="J229" s="11"/>
      <c r="K229" s="11">
        <v>3</v>
      </c>
      <c r="L229" s="11"/>
      <c r="M229" s="11">
        <v>3</v>
      </c>
      <c r="N229" s="14" t="s">
        <v>1002</v>
      </c>
    </row>
    <row r="230" spans="1:14" x14ac:dyDescent="0.2">
      <c r="A230" s="8">
        <f t="shared" si="3"/>
        <v>226</v>
      </c>
      <c r="B230" s="11" t="s">
        <v>85</v>
      </c>
      <c r="C230" s="8" t="s">
        <v>86</v>
      </c>
      <c r="D230" s="8" t="s">
        <v>1134</v>
      </c>
      <c r="E230" s="8" t="s">
        <v>1135</v>
      </c>
      <c r="F230" s="8" t="s">
        <v>380</v>
      </c>
      <c r="G230" s="8" t="s">
        <v>381</v>
      </c>
      <c r="H230" s="8" t="s">
        <v>382</v>
      </c>
      <c r="I230" s="11"/>
      <c r="J230" s="11"/>
      <c r="K230" s="11">
        <v>1</v>
      </c>
      <c r="L230" s="11"/>
      <c r="M230" s="11">
        <v>1</v>
      </c>
      <c r="N230" s="14">
        <v>17</v>
      </c>
    </row>
  </sheetData>
  <autoFilter ref="A4:N230" xr:uid="{D1201C1A-EB76-44AB-8BEE-720B0BA845B6}"/>
  <mergeCells count="1">
    <mergeCell ref="B2:N2"/>
  </mergeCells>
  <phoneticPr fontId="9" type="noConversion"/>
  <pageMargins left="0.31496062992125984" right="0.11811023622047245" top="0.55118110236220474" bottom="0.55118110236220474" header="0.31496062992125984" footer="0.31496062992125984"/>
  <pageSetup paperSize="9" scale="75" orientation="landscape" verticalDpi="4294967294" r:id="rId1"/>
  <headerFooter>
    <oddFooter>&amp;L&amp;F&amp;R&amp;Pот&amp;N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0435A-B6F2-489D-A057-AE8B96F00F8C}">
  <dimension ref="A2:C29"/>
  <sheetViews>
    <sheetView zoomScaleNormal="100" workbookViewId="0">
      <selection activeCell="A25" sqref="A25"/>
    </sheetView>
  </sheetViews>
  <sheetFormatPr defaultRowHeight="12.75" x14ac:dyDescent="0.2"/>
  <cols>
    <col min="1" max="1" width="5.140625" style="7" customWidth="1"/>
    <col min="2" max="2" width="64.28515625" style="7" customWidth="1"/>
    <col min="3" max="3" width="20.7109375" style="7" customWidth="1"/>
    <col min="4" max="16384" width="9.140625" style="7"/>
  </cols>
  <sheetData>
    <row r="2" spans="1:2" ht="66" customHeight="1" x14ac:dyDescent="0.2">
      <c r="A2" s="28" t="s">
        <v>90</v>
      </c>
      <c r="B2" s="28"/>
    </row>
    <row r="3" spans="1:2" ht="27.75" customHeight="1" x14ac:dyDescent="0.2">
      <c r="A3" s="15" t="s">
        <v>63</v>
      </c>
      <c r="B3" s="15" t="s">
        <v>80</v>
      </c>
    </row>
    <row r="4" spans="1:2" x14ac:dyDescent="0.2">
      <c r="A4" s="8">
        <v>1</v>
      </c>
      <c r="B4" s="16" t="s">
        <v>64</v>
      </c>
    </row>
    <row r="5" spans="1:2" x14ac:dyDescent="0.2">
      <c r="A5" s="8">
        <v>2</v>
      </c>
      <c r="B5" s="16" t="s">
        <v>65</v>
      </c>
    </row>
    <row r="6" spans="1:2" x14ac:dyDescent="0.2">
      <c r="A6" s="8">
        <v>3</v>
      </c>
      <c r="B6" s="16" t="s">
        <v>66</v>
      </c>
    </row>
    <row r="7" spans="1:2" ht="25.5" x14ac:dyDescent="0.2">
      <c r="A7" s="20">
        <v>4</v>
      </c>
      <c r="B7" s="16" t="s">
        <v>67</v>
      </c>
    </row>
    <row r="8" spans="1:2" x14ac:dyDescent="0.2">
      <c r="A8" s="8">
        <v>5</v>
      </c>
      <c r="B8" s="16" t="s">
        <v>68</v>
      </c>
    </row>
    <row r="9" spans="1:2" ht="25.5" x14ac:dyDescent="0.2">
      <c r="A9" s="20">
        <v>6</v>
      </c>
      <c r="B9" s="16" t="s">
        <v>69</v>
      </c>
    </row>
    <row r="10" spans="1:2" ht="25.5" x14ac:dyDescent="0.2">
      <c r="A10" s="21">
        <v>7</v>
      </c>
      <c r="B10" s="16" t="s">
        <v>70</v>
      </c>
    </row>
    <row r="11" spans="1:2" ht="25.5" x14ac:dyDescent="0.2">
      <c r="A11" s="22">
        <v>8</v>
      </c>
      <c r="B11" s="16" t="s">
        <v>71</v>
      </c>
    </row>
    <row r="12" spans="1:2" x14ac:dyDescent="0.2">
      <c r="A12" s="9">
        <v>9</v>
      </c>
      <c r="B12" s="16" t="s">
        <v>72</v>
      </c>
    </row>
    <row r="13" spans="1:2" x14ac:dyDescent="0.2">
      <c r="A13" s="9">
        <v>10</v>
      </c>
      <c r="B13" s="16" t="s">
        <v>73</v>
      </c>
    </row>
    <row r="14" spans="1:2" x14ac:dyDescent="0.2">
      <c r="A14" s="9">
        <v>11</v>
      </c>
      <c r="B14" s="16" t="s">
        <v>74</v>
      </c>
    </row>
    <row r="15" spans="1:2" x14ac:dyDescent="0.2">
      <c r="A15" s="9">
        <v>12</v>
      </c>
      <c r="B15" s="16" t="s">
        <v>75</v>
      </c>
    </row>
    <row r="16" spans="1:2" x14ac:dyDescent="0.2">
      <c r="A16" s="9">
        <v>13</v>
      </c>
      <c r="B16" s="16" t="s">
        <v>76</v>
      </c>
    </row>
    <row r="17" spans="1:3" x14ac:dyDescent="0.2">
      <c r="A17" s="9">
        <v>14</v>
      </c>
      <c r="B17" s="16" t="s">
        <v>77</v>
      </c>
    </row>
    <row r="18" spans="1:3" x14ac:dyDescent="0.2">
      <c r="A18" s="9">
        <v>15</v>
      </c>
      <c r="B18" s="16" t="s">
        <v>81</v>
      </c>
    </row>
    <row r="19" spans="1:3" x14ac:dyDescent="0.2">
      <c r="A19" s="9">
        <v>16</v>
      </c>
      <c r="B19" s="8" t="s">
        <v>78</v>
      </c>
    </row>
    <row r="20" spans="1:3" x14ac:dyDescent="0.2">
      <c r="A20" s="9">
        <v>17</v>
      </c>
      <c r="B20" s="8" t="s">
        <v>89</v>
      </c>
    </row>
    <row r="22" spans="1:3" x14ac:dyDescent="0.2">
      <c r="A22" s="7" t="s">
        <v>82</v>
      </c>
    </row>
    <row r="23" spans="1:3" x14ac:dyDescent="0.2">
      <c r="A23" s="7" t="s">
        <v>88</v>
      </c>
    </row>
    <row r="24" spans="1:3" x14ac:dyDescent="0.2">
      <c r="A24" s="18" t="s">
        <v>101</v>
      </c>
    </row>
    <row r="26" spans="1:3" x14ac:dyDescent="0.2">
      <c r="A26" s="7" t="s">
        <v>91</v>
      </c>
    </row>
    <row r="27" spans="1:3" s="24" customFormat="1" ht="22.5" customHeight="1" x14ac:dyDescent="0.25">
      <c r="A27" s="23" t="s">
        <v>92</v>
      </c>
      <c r="B27" s="23" t="s">
        <v>93</v>
      </c>
      <c r="C27" s="23" t="s">
        <v>94</v>
      </c>
    </row>
    <row r="28" spans="1:3" ht="51" x14ac:dyDescent="0.2">
      <c r="A28" s="20" t="s">
        <v>95</v>
      </c>
      <c r="B28" s="25" t="s">
        <v>96</v>
      </c>
      <c r="C28" s="20" t="s">
        <v>97</v>
      </c>
    </row>
    <row r="29" spans="1:3" ht="25.5" x14ac:dyDescent="0.2">
      <c r="A29" s="20" t="s">
        <v>98</v>
      </c>
      <c r="B29" s="25" t="s">
        <v>99</v>
      </c>
      <c r="C29" s="20" t="s">
        <v>100</v>
      </c>
    </row>
  </sheetData>
  <sheetProtection algorithmName="SHA-512" hashValue="SW2fOxMZYrfoz8tryJdOFdyNg6mSAk+gaxvsjJi1s0v7q0WO+GRiGmNxzD2+mrOspoouevvXlkdo+MXr9cHI3g==" saltValue="tzhDOSC84wvlFrPzt+S81g==" spinCount="100000" sheet="1" objects="1" scenarios="1"/>
  <mergeCells count="1"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2025'12 01-15</vt:lpstr>
      <vt:lpstr>списък дейности</vt:lpstr>
      <vt:lpstr>'списък дейности'!Print_Area</vt:lpstr>
      <vt:lpstr>'2025''12 01-15'!Print_Titles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Иванова Стойчева</dc:creator>
  <cp:lastModifiedBy>Мила Красимирова Лозанова / SFC-045903</cp:lastModifiedBy>
  <cp:lastPrinted>2025-12-18T14:27:20Z</cp:lastPrinted>
  <dcterms:created xsi:type="dcterms:W3CDTF">2024-03-25T10:03:45Z</dcterms:created>
  <dcterms:modified xsi:type="dcterms:W3CDTF">2025-12-18T14:27:27Z</dcterms:modified>
</cp:coreProperties>
</file>