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C-BUDGET.nhif.bg\BUDGET\2024g\Надзорен съвет 2024\НС-07-.....03.2024\Проект изм. правила БМП\За сайта след НС\"/>
    </mc:Choice>
  </mc:AlternateContent>
  <xr:revisionPtr revIDLastSave="0" documentId="13_ncr:1_{9A2CF621-D588-42A5-9B82-3420BB2EB3CC}" xr6:coauthVersionLast="47" xr6:coauthVersionMax="47" xr10:uidLastSave="{00000000-0000-0000-0000-000000000000}"/>
  <bookViews>
    <workbookView xWindow="-120" yWindow="-120" windowWidth="29040" windowHeight="15720" tabRatio="816" activeTab="5" xr2:uid="{00000000-000D-0000-FFFF-FFFF00000000}"/>
  </bookViews>
  <sheets>
    <sheet name="Прил1 от Правилата" sheetId="11" r:id="rId1"/>
    <sheet name="Прил2 от Правилата" sheetId="13" r:id="rId2"/>
    <sheet name="Прил3 от Правилата" sheetId="14" r:id="rId3"/>
    <sheet name="Прил4 към Правилата" sheetId="17" r:id="rId4"/>
    <sheet name="Част А Прил2 към ИД 2024" sheetId="15" r:id="rId5"/>
    <sheet name="Част Б прил2 към ИД 2024" sheetId="16" r:id="rId6"/>
  </sheets>
  <definedNames>
    <definedName name="_xlnm._FilterDatabase" localSheetId="0" hidden="1">'Прил1 от Правилата'!$A$3:$K$3</definedName>
    <definedName name="_xlnm._FilterDatabase" localSheetId="1" hidden="1">'Прил2 от Правилата'!$A$4:$L$4</definedName>
    <definedName name="_xlnm._FilterDatabase" localSheetId="2" hidden="1">'Прил3 от Правилата'!$B$3:$C$3</definedName>
    <definedName name="_xlnm.Print_Area" localSheetId="0">'Прил1 от Правилата'!$A$1:$B$52</definedName>
    <definedName name="_xlnm.Print_Area" localSheetId="1">'Прил2 от Правилата'!$A$2:$B$447</definedName>
    <definedName name="_xlnm.Print_Area" localSheetId="2">'Прил3 от Правилата'!$B$1:$C$7</definedName>
    <definedName name="_xlnm.Print_Area" localSheetId="3">'Прил4 към Правилата'!$A$1:$M$30</definedName>
    <definedName name="_xlnm.Print_Area" localSheetId="4">'Част А Прил2 към ИД 2024'!$A$1:$P$29</definedName>
    <definedName name="_xlnm.Print_Area" localSheetId="5">'Част Б прил2 към ИД 2024'!$A$1:$O$27</definedName>
    <definedName name="_xlnm.Print_Titles" localSheetId="0">'Прил1 от Правилата'!$1:$3</definedName>
    <definedName name="_xlnm.Print_Titles" localSheetId="1">'Прил2 от Правилата'!$2:$4</definedName>
    <definedName name="_xlnm.Print_Titles" localSheetId="2">'Прил3 от Правилата'!$1:$3</definedName>
    <definedName name="_xlnm.Print_Titles" localSheetId="4">'Част А Прил2 към ИД 2024'!$37:$38</definedName>
    <definedName name="_xlnm.Print_Titles" localSheetId="5">'Част Б прил2 към ИД 2024'!$9:$10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6" l="1"/>
  <c r="F12" i="16"/>
  <c r="G12" i="16"/>
  <c r="H12" i="16"/>
  <c r="I12" i="16"/>
  <c r="J12" i="16"/>
  <c r="K12" i="16"/>
  <c r="L12" i="16"/>
  <c r="M12" i="16"/>
  <c r="N12" i="16"/>
  <c r="O12" i="16"/>
  <c r="D12" i="16"/>
  <c r="C15" i="16"/>
  <c r="C19" i="16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8" i="17"/>
  <c r="H8" i="17"/>
  <c r="G8" i="17"/>
  <c r="F8" i="17"/>
  <c r="D8" i="17"/>
  <c r="C26" i="16"/>
  <c r="C24" i="16"/>
  <c r="C22" i="16"/>
  <c r="C17" i="16"/>
  <c r="C16" i="16"/>
  <c r="C20" i="16"/>
  <c r="C14" i="16"/>
  <c r="C13" i="16"/>
  <c r="D25" i="15"/>
  <c r="D24" i="15"/>
  <c r="D23" i="15"/>
  <c r="D22" i="15"/>
  <c r="D21" i="15"/>
  <c r="D20" i="15"/>
  <c r="D19" i="15"/>
  <c r="D18" i="15"/>
  <c r="D17" i="15"/>
  <c r="D16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C15" i="15"/>
  <c r="D15" i="15" l="1"/>
  <c r="J8" i="17"/>
  <c r="C12" i="16"/>
</calcChain>
</file>

<file path=xl/sharedStrings.xml><?xml version="1.0" encoding="utf-8"?>
<sst xmlns="http://schemas.openxmlformats.org/spreadsheetml/2006/main" count="1066" uniqueCount="973">
  <si>
    <t>№</t>
  </si>
  <si>
    <t>Раждане</t>
  </si>
  <si>
    <t xml:space="preserve">Грижи за здраво новородено дете 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</si>
  <si>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</si>
  <si>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</si>
  <si>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</si>
  <si>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</si>
  <si>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</si>
  <si>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>Триизмерна конвенционална телегаматерапия и брахитерапия със закрити източници</t>
  </si>
  <si>
    <t>Радиохирургия на онкологични и неонкологични заболявания</t>
  </si>
  <si>
    <t>Хрониохемодиализа</t>
  </si>
  <si>
    <t>Перитонеална диализа с апарат</t>
  </si>
  <si>
    <t>Перитонеална диализа без апарат</t>
  </si>
  <si>
    <t>Амбулаторно наблюдение/диспансеризация при злокачествени заболявания и при вродени хематологични заболявания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</si>
  <si>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</si>
  <si>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Клинични пътеки</t>
  </si>
  <si>
    <t>Амбулаторни процедури</t>
  </si>
  <si>
    <t>Наименование на дейността</t>
  </si>
  <si>
    <t>Определяне на план за лечение на болни със злокачествени заболявания</t>
  </si>
  <si>
    <t>250.1</t>
  </si>
  <si>
    <t>250.2</t>
  </si>
  <si>
    <t>251.1</t>
  </si>
  <si>
    <t>251.2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</si>
  <si>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</si>
  <si>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Високотехнологично лъчелечение на онкологични и неонкологични заболявания</t>
  </si>
  <si>
    <t>Модулирано по интензитет лъчелечение на онкологични и неонкологични заболявания</t>
  </si>
  <si>
    <t>252.1</t>
  </si>
  <si>
    <t>252.2</t>
  </si>
  <si>
    <t>Осигуряване на постоянен достъп за провеждане на диализно лечение и химиотерапия</t>
  </si>
  <si>
    <t>Системно лекарствено лечение при злокачествени солидни тумори и хематологични заболявания</t>
  </si>
  <si>
    <t>Дейности в БМП - КП и АПр, за раждане, за хемодиализа, за диагностика и лечение на онкологични и хематологични заболявания и за лъчелечение</t>
  </si>
  <si>
    <t xml:space="preserve">Асистирана с робот хирургия при злокачествени заболявания в акушерството и гинекологията </t>
  </si>
  <si>
    <t>Асистирана с робот хирургия при злокачествени заболявания</t>
  </si>
  <si>
    <t>241.3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</si>
  <si>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КТ на минимум две зони или костномозъчно изследване с МКБ – код 41.31 (30081-00, 30087-00) при лица над 18 години</t>
  </si>
  <si>
    <t>241.4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</si>
  <si>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КТ на минимум две зони или костномозъчно изследване с МКБ – код 41.31 (30081-00, 30087-00) при лица под 18 години</t>
  </si>
  <si>
    <t>241.5</t>
  </si>
  <si>
    <t>241.6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</si>
  <si>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МРT при лица над 18 години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</si>
  <si>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 с МРT при лица под 18 години</t>
  </si>
  <si>
    <t>244.1</t>
  </si>
  <si>
    <t>244.2</t>
  </si>
  <si>
    <t>Диагностика и лечение на хеморагични диатези. Анемии. За лица над 18 години</t>
  </si>
  <si>
    <t>Диагностика и лечение на хеморагични диатези. Анемии. За лица под 18 години</t>
  </si>
  <si>
    <t>Брахитерапия с ниски активности</t>
  </si>
  <si>
    <t>248.1</t>
  </si>
  <si>
    <t>248.2</t>
  </si>
  <si>
    <t>Лъчелечение при детски онкологични и неонкологични заболявания с анестезия</t>
  </si>
  <si>
    <t>Лъчелечение при детски онкологични и неонкологични заболявания с анестезия с приложени до 20 фракции и продължителност на лечението от 3 до 30 дни</t>
  </si>
  <si>
    <t>Лъчелечение при детски онкологични и неонкологични заболявания с анестезия с приложени 20 и повече фракции и продължителност на лечението 30 и повече дни</t>
  </si>
  <si>
    <t>Високотехнологично лъчелечение на онкологични и неонкологични заболявания с приложени до 20 фракции и продължителност на лечението от 3 до 30 дни</t>
  </si>
  <si>
    <t>Високотехнологично лъчелечение на онкологични и неонкологични заболявания с приложени 20 и повече фракции и продължителност на лечението 30 и повече дни</t>
  </si>
  <si>
    <t>Модулирано по интензитет лъчелечение на онкологични и неонкологични заболявания с приложени до 20 фракции и продължителност на лечението от 3 до 30 дни</t>
  </si>
  <si>
    <t>Модулирано по интензитет лъчелечение на онкологични и неонкологични заболявания с приложени 20 и повече фракции и продължителност на лечението 30 и повече дни</t>
  </si>
  <si>
    <t>Роботизирана радиохирургия на онкологични и неонкологични заболявания</t>
  </si>
  <si>
    <t>Диагностика и лечение на левкемии</t>
  </si>
  <si>
    <t xml:space="preserve">Асистирана с робот хирургия при злокачествени заболявания в коремната хирургия, гръдната хирургия, детската хирургия и урологията </t>
  </si>
  <si>
    <t>Сцинтиграфски изследвания</t>
  </si>
  <si>
    <t>Позитронно-емисионна томография с компютърна томография (ПЕТ/КТ) (РЕТ/СТ)</t>
  </si>
  <si>
    <t>Еднофотонна емисионна компютърна томография с компютърна томография – SPECT/CT на хибриден скенер</t>
  </si>
  <si>
    <t>Нормално раждане</t>
  </si>
  <si>
    <t>Раждане чрез цезарово сечение</t>
  </si>
  <si>
    <t>Стационарни грижи при бременност с повишен риск</t>
  </si>
  <si>
    <t>Пренатална инвазивна диагностика на бременността и интензивни грижи при бременност с реализиран риск</t>
  </si>
  <si>
    <t>Оперативни процедури за задържане на бременност</t>
  </si>
  <si>
    <t>Преждевременно прекъсване на бременността</t>
  </si>
  <si>
    <t>Преждевременно прекъсване на бременността до 13 гест. с. включително</t>
  </si>
  <si>
    <t xml:space="preserve">Преждевременно прекъсване на бременността над 13 гест. с. </t>
  </si>
  <si>
    <t>Диагностика и лечение на новородени с тегло над 2500 грама, първа степен на тежест</t>
  </si>
  <si>
    <t>Клинични процедури</t>
  </si>
  <si>
    <t>BONK03</t>
  </si>
  <si>
    <t>Диализно лечение при остри състояния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</si>
  <si>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</si>
  <si>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</si>
  <si>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Допълнително заплащане за КПр 03 по реда на НРД</t>
  </si>
  <si>
    <t>Интензивно лечение, мониторинг и интензивни грижи без механична вентилация и/или парентерално хранене</t>
  </si>
  <si>
    <t>Лечение за новородени деца с вродени сърдечни малформации, претърпели сърдечна оперативна интервенция до навършване на 1-годишна възраст</t>
  </si>
  <si>
    <t>Ендоваскуларно лечение на нетравматични мозъчни кръвоизливи, аневризми и артериовенозни малформации на мозъчните съдове</t>
  </si>
  <si>
    <t>Ендоваскуларно лечение на абдоминална аорта, долна празна вена и клоновете им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</si>
  <si>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</si>
  <si>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</si>
  <si>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</si>
  <si>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–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</si>
  <si>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</si>
  <si>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</si>
  <si>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</si>
  <si>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</si>
  <si>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</si>
  <si>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</si>
  <si>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</si>
  <si>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</si>
  <si>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</si>
  <si>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</si>
  <si>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</si>
  <si>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</si>
  <si>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</si>
  <si>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</si>
  <si>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</si>
  <si>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</si>
  <si>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</si>
  <si>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</si>
  <si>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</si>
  <si>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</si>
  <si>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</si>
  <si>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 xml:space="preserve">Парентерална инфузия на лекарствени продукти по терапевтична схема </t>
  </si>
  <si>
    <t xml:space="preserve">Парентерална инфузия на лекарствени продукти по терапевтична схема на медицински хранителни субстанции </t>
  </si>
  <si>
    <t>Ендоскопска диагностика на заболявания, засягащи стомашно-чревния тракт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</si>
  <si>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ал.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</si>
  <si>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</si>
  <si>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</si>
  <si>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</si>
  <si>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възпалителни полиартропатии и спондилопатии</t>
  </si>
  <si>
    <t>Специфични изследвания при пациенти с онкологични заболявания</t>
  </si>
  <si>
    <t>Диагностика на злокачествени заболявания на гърдата</t>
  </si>
  <si>
    <t>Диагностика на първични имунни дефицити</t>
  </si>
  <si>
    <t>Диагностика и лечение на пациенти с инсулинозависим диабет, ползващи инсулинови помпи и/или сензори за продължително мониториране на нивото на глюкозата</t>
  </si>
  <si>
    <t>Обучение и подпомагащо консултиране на пациенти с диабет</t>
  </si>
  <si>
    <t>Диагностика и лечение на новородени с тегло над 2500 грама, втора степен на тежест</t>
  </si>
  <si>
    <t>Диагностика и лечение на новородени с тегло от 1500 до 2499 грама, първа степен на тежест</t>
  </si>
  <si>
    <t>Диагностика и лечение на новородени с тегло от 1500 до 2499 грама, втора степен на тежест</t>
  </si>
  <si>
    <t>Диагностика и лечение на новородени с тегло под 1499 грама</t>
  </si>
  <si>
    <t>Диагностика и лечение на дете с вродени аномалии</t>
  </si>
  <si>
    <t>Диагностика и интензивно лечение на новородени с дихателна недостатъчност, първа степен на тежест</t>
  </si>
  <si>
    <t>Диагностика и интензивно лечение на новородени с дихателна недостатъчност, втора степен на тежест</t>
  </si>
  <si>
    <t>Диагностика и интензивно лечение на новородени с приложение на сърфактант</t>
  </si>
  <si>
    <t>Диагностика и интензивно лечение на новородени с еднократно приложение на сърфактант</t>
  </si>
  <si>
    <t>Диагностика и интензивно лечение на новородени с многократно приложение на сърфактант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</si>
  <si>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</si>
  <si>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Инвазивна диагностика при сърдечно-съдови заболявания</t>
  </si>
  <si>
    <t>Инвазивна диагностика при сърдечно-съдови заболявания при лица над 18 години</t>
  </si>
  <si>
    <t>Инвазивна диагностика при сърдечно-съдови заболявания при лица под 18 години</t>
  </si>
  <si>
    <t>Инвазивна диагностика при сърдечно-съдови заболявания с механична вентилация</t>
  </si>
  <si>
    <t>Инвазивна диагностика при сърдечно-съдови заболявания с механична вентилация за лица над 18 години</t>
  </si>
  <si>
    <t>Инвазивна диагностика при сърдечно-съдови заболявания с механична вентилация при лица под 18 години</t>
  </si>
  <si>
    <t>Постоянна електрокардиостимулация</t>
  </si>
  <si>
    <t>Постоянна електрокардиостимулация – с имплантация на антибрадикарден пейсмейкър – еднокамерен или двукамерен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</si>
  <si>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</si>
  <si>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Интервенционално лечение и свързани с него диагностични катетеризации при сърдечно-съдови заболявания</t>
  </si>
  <si>
    <t>Интервенционално лечение и свързани с него диагностични катетеризации при сърдечно-съдови заболявания при лица над 18 години</t>
  </si>
  <si>
    <t>Интервенционално лечение и свързани с него диагностични катетеризации при сърдечно-съдови заболявания при лица под 18 години</t>
  </si>
  <si>
    <t>Интервенционално лечение и свързани с него диагностични катетеризации при сърдечни аритмии</t>
  </si>
  <si>
    <t>Интервенционално лечение и свързани с него диагностични катетеризации при сърдечни аритмии при лица над 18 години</t>
  </si>
  <si>
    <t>Интервенционално лечение и свързани с него диагностични катетеризации при сърдечни аритмии при лица под 18 години</t>
  </si>
  <si>
    <t>Интервенционално лечение и свързани с него диагностични катетеризации при вродени сърдечни малформации</t>
  </si>
  <si>
    <t>Интервенционално лечение и свързани с него диагностични катетеризации при вродени сърдечни малформации за лица над 18 години</t>
  </si>
  <si>
    <t>Интервенционално лечение и свързани с него диагностични катетеризации при вродени сърдечни малформации при лица под 18 години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</si>
  <si>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</si>
  <si>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Интервенционално лечение и свързани с него диагностични катетеризации при вродени сърдечни малформации с механична вентилация при лица над 18 години</t>
  </si>
  <si>
    <t>Интервенционално лечение и свързани с него диагностични катетеризации при вродени сърдечни малформации с механична вентилация при лица под 18 години</t>
  </si>
  <si>
    <t>Ендоваскуларно лечение на екстракраниални съдове</t>
  </si>
  <si>
    <t>Диагностика и лечение на нестабилна форма на ангина пекторис с инвазивно изследване</t>
  </si>
  <si>
    <t>Диагностика и лечение на нестабилна форма на ангина пекторис с интервенционално лечение</t>
  </si>
  <si>
    <t>Диагностика и лечение на остър коронарен синдром с фибринолитик</t>
  </si>
  <si>
    <t>Диагностика и лечение на остър коронарен синдром с персистираща елевация на ST сегмент с интервенционално лечение</t>
  </si>
  <si>
    <t>Диагностика и лечение на остра и изострена хронична сърдечна недостатъчност без механична вентилация</t>
  </si>
  <si>
    <t>Диагностика и лечение на остра и изострена хронична сърдечна недостатъчност с механична вентилация</t>
  </si>
  <si>
    <t>Диагностика и лечение на остра и изострена хронична сърдечна недостатъчност с механична вентилация при лица над 18 години</t>
  </si>
  <si>
    <t>Диагностика и лечение на остра и изострена хронична сърдечна недостатъчност с механична вентилация за лица под 18 години</t>
  </si>
  <si>
    <t>Диагностика и лечение на инфекциозен ендокардит</t>
  </si>
  <si>
    <t>Диагностика и лечение на инфекциозен ендокардит за лица над 18 години</t>
  </si>
  <si>
    <t xml:space="preserve">Диагностика и лечение на инфекциозен ендокардит за лица под 18 години </t>
  </si>
  <si>
    <t>Диагностика и лечение на заболявания на миокарда и перикарда</t>
  </si>
  <si>
    <t>Диагностика и лечение на заболявания на миокарда и перикарда при лица над 18 години</t>
  </si>
  <si>
    <t>Диагностика и лечение на заболявания на миокарда и перикарда при лица под 18 години</t>
  </si>
  <si>
    <t>Диагностика и лечение на ритъмни и проводни нарушения</t>
  </si>
  <si>
    <t>Диагностика и лечение на артериална хипертония в детската възраст</t>
  </si>
  <si>
    <t>Диагностика и лечение на хипоксемични състояния при вродени сърдечни малформации в детска възраст</t>
  </si>
  <si>
    <t>Диагностика и лечение на белодробен тромбоемболизъм без фибринолитик</t>
  </si>
  <si>
    <t>Диагностика и лечение на белодробен тромбоемболизъм с фибринолитик</t>
  </si>
  <si>
    <t>Диагностика и лечение на хронична обструктивна белодробна болест – остра екзацербация</t>
  </si>
  <si>
    <t>Диагностика и лечение на бронхопневмония и бронхиолит при лица над 18-годишна възраст</t>
  </si>
  <si>
    <t>Диагностика и лечение на бронхиална астма: среднотежък и тежък пристъп</t>
  </si>
  <si>
    <t xml:space="preserve">Диагностика и лечение на бронхиална астма: среднотежък и тежък пристъп при лица над 18-годишна възраст </t>
  </si>
  <si>
    <t>Диагностика и лечение на бронхиална астма: среднотежък и тежък пристъп при лица под 18-годишна възраст</t>
  </si>
  <si>
    <t>Диагностика и лечение на алергични и инфекциозно-алергични заболявания на дихателната система</t>
  </si>
  <si>
    <t>Диагностика и лечение на алергични и инфекциозно-алергични заболявания на дихателната система при лица над 18 години</t>
  </si>
  <si>
    <t>Диагностика и лечение на алергични и инфекциозно-алергични заболявания на дихателната система при лица под 18 години</t>
  </si>
  <si>
    <t>Диагностика и лечение на гнойно-възпалителни заболявания на бронхо-белодробната система</t>
  </si>
  <si>
    <t>Диагностика и лечение на гнойно-възпалителни заболявания на бронхо-белодробната система при лица над 18 години</t>
  </si>
  <si>
    <t>Диагностика и лечение на гнойно-възпалителни заболявания на бронхо-белодробната система при лица под 18 години</t>
  </si>
  <si>
    <t>Бронхоскопски процедури с неголям обем и сложност в пулмологията</t>
  </si>
  <si>
    <t>Високоспециализирани интервенционални процедури в пулмологията</t>
  </si>
  <si>
    <t>Лечение на декомпенсирана хронична дихателна недостатъчност при болести на дихателната система</t>
  </si>
  <si>
    <t>Лечение на декомпенсирана хронична дихателна недостатъчност при болести на дихателната система в детска възраст</t>
  </si>
  <si>
    <t>Лечение на декомпенсирана хронична дихателна недостатъчност при болести на дихателната система с механична вентилация</t>
  </si>
  <si>
    <t>Лечение на декомпенсирана хронична дихателна недостатъчност при болести на дихателната система с механична вентилация при лица над 18 години</t>
  </si>
  <si>
    <t>Лечение на декомпенсирана хронична дихателна недостатъчност при болести на дихателната система с механична вентилация при лица под 18 години</t>
  </si>
  <si>
    <t>Диагностика и лечение на бронхопневмония в детска възраст</t>
  </si>
  <si>
    <t>Диагностика и лечение на бронхиолит в детската възраст</t>
  </si>
  <si>
    <t>Диагностика и лечение на исхемичен мозъчен инсулт без тромболиза</t>
  </si>
  <si>
    <t>Диагностика и лечение на исхемичен мозъчен инсулт без тромболиза при лица над 18 години</t>
  </si>
  <si>
    <t>Диагностика и лечение на исхемичен мозъчен инсулт без тромболиза при лица под 18 години</t>
  </si>
  <si>
    <t>Диагностика и лечение на исхемичен мозъчен инсулт с тромболиза</t>
  </si>
  <si>
    <t>Диагностика и лечение на исхемичен мозъчен инсулт с интервенционално лечение</t>
  </si>
  <si>
    <t>Диагностика и лечение на паренхимен мозъчен кръвоизлив</t>
  </si>
  <si>
    <t>Диагностика и лечение на паренхимен мозъчен кръвоизлив при лица над 18 години</t>
  </si>
  <si>
    <t>Диагностика и лечение на паренхимен мозъчен кръвоизлив при лица под 18 години</t>
  </si>
  <si>
    <t>Диагностика и лечение на субарахноиден кръвоизлив</t>
  </si>
  <si>
    <t>Диагностика и лечение на субарахноиден кръвоизлив при лица над 18 години</t>
  </si>
  <si>
    <t>Диагностика и лечение на субарахноиден кръвоизлив при лица под 18 години</t>
  </si>
  <si>
    <t>Диагностика и специфично лечение на остра и хронична демиелинизираща полиневропатия (Гилен-Баре)</t>
  </si>
  <si>
    <t>Диагностика и специфично лечение на остра и хронична демиелинизираща полиневропатия (Гилен-Баре) при лица над 18 години</t>
  </si>
  <si>
    <t>Диагностика и специфично лечение на остра и хронична демиелинизираща полиневропатия (Гилен-Баре) при лица под 18 години</t>
  </si>
  <si>
    <t>Диагностика и специфично лечение на остра и хронична демиелинизираща полиневропатия (Гилен-Баре) на апаратна вентилация</t>
  </si>
  <si>
    <t>Диагностика и специфично лечение на остра и хронична демиелинизираща полиневропатия (Гилен-Баре) на апаратна вентилация при лица над 18 години</t>
  </si>
  <si>
    <t>Диагностика и специфично лечение на остра и хронична демиелинизираща полиневропатия (Гилен-Баре) на апаратна вентилация при лица под 18 години</t>
  </si>
  <si>
    <t>Диагностика и лечение на болести на черепно-мозъчните нерви (ЧМН), на нервните коренчета и плексуси, полиневропатия и вертеброгенни болкови синдроми</t>
  </si>
  <si>
    <t>Диагностика и лечение на болести на черепно-мозъчните нерви (ЧМН), на нервните коренчета и плексуси, полиневропатия и вертеброгенни болкови синдроми при лица над 18 години</t>
  </si>
  <si>
    <t>Диагностика и лечение на болести на черепно-мозъчните нерви (ЧМН), на нервните коренчета и плексуси, полиневропатия и вертеброгенни болкови синдроми при лица под 18 години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</si>
  <si>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</si>
  <si>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Диагностика и лечение на остри и хронични вирусни, бактериални, спирохетни, микотични и паразитни менингити, менингоенцефалити и миелити при лица над 18 години</t>
  </si>
  <si>
    <t>Диагностика и лечение на остри и хронични вирусни, бактериални, спирохетни, микотични и паразитни менингити, менингоенцефалити и миелити при лица под 18 години</t>
  </si>
  <si>
    <t>Диагностика и лечение на наследствени и дегенеративни заболявания на нервната система, засягащи ЦНС с начало в детска възраст</t>
  </si>
  <si>
    <t>Диагностика и лечение на наследствени и дегенеративни заболявания на нервната система, засягащи ЦНС с начало в детска възраст при лица над 18 години</t>
  </si>
  <si>
    <t>Диагностика и лечение на наследствени и дегенеративни заболявания на нервната система, засягащи ЦНС с начало в детска възраст при лица под 18 години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</si>
  <si>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</si>
  <si>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 xml:space="preserve">Диагностика и лечение на невро-мускулни заболявания и болести на предните рога на гръбначния мозък </t>
  </si>
  <si>
    <t xml:space="preserve">Диагностика и лечение на мултипленна склероза </t>
  </si>
  <si>
    <t xml:space="preserve">Диагностика и лечение на епилепсия и епилептични пристъпи </t>
  </si>
  <si>
    <t>Диагностика и лечение на епилепсия и епилептични пристъпи при лица над 18 години</t>
  </si>
  <si>
    <t>Диагностика и лечение на епилепсия и епилептични пристъпи при лица под 18 години</t>
  </si>
  <si>
    <t xml:space="preserve">Лечение на епилептичен статус </t>
  </si>
  <si>
    <t>Лечение на епилептичен статус при лица над 18 години</t>
  </si>
  <si>
    <t>Лечение на епилептичен статус при лица под 18 години</t>
  </si>
  <si>
    <t>Диагностика и лечение на миастения гравис и миастенни синдроми</t>
  </si>
  <si>
    <t xml:space="preserve">Диагностика и лечение на миастения гравис и миастенни синдроми при лица над 18 години </t>
  </si>
  <si>
    <t xml:space="preserve">Диагностика и лечение на миастения гравис и миастенни синдроми при лица под 18 години </t>
  </si>
  <si>
    <t>Лечение на миастенни кризи с кортикостероиди и апаратна вентилация</t>
  </si>
  <si>
    <t>Лечение на миастенни кризи с кортикостероиди и апаратна вентилация при лица над 18 години</t>
  </si>
  <si>
    <t>Лечение на миастенни кризи с кортикостероиди и апаратна вентилация при лица под 18 години</t>
  </si>
  <si>
    <t>Лечение на миастенни кризи с човешки имуноглобулин и апаратна вентилация</t>
  </si>
  <si>
    <t>Лечение на миастенни кризи с човешки имуноглобулин и апаратна вентилация при лица над 18 години</t>
  </si>
  <si>
    <t>Лечение на миастенни кризи с човешки имуноглобулин и апаратна вентилация при лица под 18 години</t>
  </si>
  <si>
    <t>Диагностика и лечение на паркинсонова болест</t>
  </si>
  <si>
    <t>Диагностика и лечение на заболявания на горния гастроинтестинален тракт</t>
  </si>
  <si>
    <t>Диагностика и лечение на заболявания на горния гастроинтестинален тракт за лица над 18-годишна възраст</t>
  </si>
  <si>
    <t>Диагностика и лечение на заболявания на горния гастроинтестинален тракт за лица под 18-годишна възраст</t>
  </si>
  <si>
    <t>Високоспециализирани интервенционални процедури при заболявания на гастроинтестиналния тракт</t>
  </si>
  <si>
    <t xml:space="preserve">Високоспециализирани интервенционални процедури при заболявания на гастроинтестиналния тракт за лица над 18-годишна възраст </t>
  </si>
  <si>
    <t>Високоспециализирани интервенционални процедури при заболявания на гастроинтестиналния тракт за лица под 18-годишна възраст</t>
  </si>
  <si>
    <t>Диагностика и лечение на болест на Крон и улцерозен колит</t>
  </si>
  <si>
    <t>Диагностика и лечение на болест на Крон и улцерозен колит за лица над 18-годишна възраст</t>
  </si>
  <si>
    <t>Диагностика и лечение на болест на Крон и улцерозен колит за лица под 18-годишна възраст</t>
  </si>
  <si>
    <t>Диагностика и лечение на заболявания на тънкото и дебелото черво</t>
  </si>
  <si>
    <t>Диагностика и лечение на заболявания на тънкото и дебелото черво за лица над 18-годишна възраст</t>
  </si>
  <si>
    <t>Диагностика и лечение на заболявания на тънкото и дебелото черво за лица под 18-годишна възраст</t>
  </si>
  <si>
    <t>Ендоскопско и медикаментозно лечение при остро кървене от гастроинтестиналния тракт</t>
  </si>
  <si>
    <t>Ендоскопско и медикаментозно лечение при остро кървене от гастроинтестиналния тракт за лица над 18-годишна възраст</t>
  </si>
  <si>
    <t>Ендоскопско и медикаментозно лечение при остро кървене от гастроинтестиналния тракт за лица под 18-годишна възраст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</si>
  <si>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</si>
  <si>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Високоспециализирани интервенционални процедури при заболявания на хепатобилиарната система (ХБС), панкреаса и перитонеума за лица над 18-годишна възраст</t>
  </si>
  <si>
    <t>Високоспециализирани интервенционални процедури при заболявания на хепатобилиарната система (ХБС), панкреаса и перитонеума за лица под 18-годишна възраст</t>
  </si>
  <si>
    <t>Диагностика и лечение на заболявания на хепатобилиарната система, панкреаса и перитонеума</t>
  </si>
  <si>
    <t>Диагностика и лечение на заболявания на хепатобилиарната система, панкреаса и перитонеума за лица над 18-годишна възраст</t>
  </si>
  <si>
    <t>Диагностика и лечение на заболявания на хепатобилиарната система, панкреаса и перитонеума за лица под 18-годишна възраст</t>
  </si>
  <si>
    <t>Диагностика и лечение на декомпенсирани чернодробни заболявания (цироза)</t>
  </si>
  <si>
    <t>Диагностика и лечение на декомпенсирани чернодробни заболявания (цироза) за лица над 18-годишна възраст</t>
  </si>
  <si>
    <t>Диагностика и лечение на декомпенсирани чернодробни заболявания (цироза) за лица под 18-годишна възраст</t>
  </si>
  <si>
    <t>Диагностика и лечение на хронични чернодробни заболявания</t>
  </si>
  <si>
    <t>Диагностика и лечение на хронични чернодробни заболявания за лица над 18-годишна възраст</t>
  </si>
  <si>
    <t>Диагностика и лечение на хронични чернодробни заболявания за лица под 18-годишна възраст</t>
  </si>
  <si>
    <t xml:space="preserve">Диагностика и лечение на хронични диарии с начало в детската възраст </t>
  </si>
  <si>
    <t xml:space="preserve">Диагностика и лечение на декомпенсиран захарен диабет </t>
  </si>
  <si>
    <t xml:space="preserve">Диагностика и лечение на декомпенсиран захарен диабет при лица над 18 години </t>
  </si>
  <si>
    <t xml:space="preserve">Диагностика и лечение на декомпенсиран захарен диабет при лица под 18 години </t>
  </si>
  <si>
    <t>Диагностика и лечение на заболявания на щитовидната жлеза</t>
  </si>
  <si>
    <t>Диагностика и лечение на заболявания на щитовидната жлеза при лица над 18 години</t>
  </si>
  <si>
    <t>Диагностика и лечение на заболявания на щитовидната жлеза при лица под 18 години</t>
  </si>
  <si>
    <t>Лечение на заболявания на хипофизата и надбъбрека</t>
  </si>
  <si>
    <t xml:space="preserve">Лечение на заболявания на хипофизата и надбъбрека при лица над 18 години </t>
  </si>
  <si>
    <t xml:space="preserve">Лечение на заболявания на хипофизата и надбъбрека при лица под 18 години </t>
  </si>
  <si>
    <t>Лечение на костни метаболитни заболявания и нарушения на калциево-фосфорната обмяна</t>
  </si>
  <si>
    <t>Лечение на костни метаболитни заболявания и нарушения на калциево-фосфорната обмяна при лица над 18 години</t>
  </si>
  <si>
    <t>Лечение на костни метаболитни заболявания и нарушения на калциево-фосфорната обмяна при лица под 18 години</t>
  </si>
  <si>
    <t xml:space="preserve">Диагностика на лица с метаболитни нарушения </t>
  </si>
  <si>
    <t>Диагностика на лица с метаболитни нарушения при лица над 18 години</t>
  </si>
  <si>
    <t>Диагностика на лица с метаболитни нарушения при лица под 18 години</t>
  </si>
  <si>
    <t xml:space="preserve">Лечение на лица с метаболитни нарушения </t>
  </si>
  <si>
    <t>Лечение на лица с метаболитни нарушения при лица над 18 години</t>
  </si>
  <si>
    <t>Лечение на лица с метаболитни нарушения при лица под 18 години</t>
  </si>
  <si>
    <t xml:space="preserve">Диагностика и лечение на остър и хроничен обострен пиелонефрит </t>
  </si>
  <si>
    <t>Диагностика и лечение на гломерулонефрити – остри и хронични, първични и вторични при системни заболявания – новооткрити</t>
  </si>
  <si>
    <t>Диагностика и лечение на гломерулонефрити – остри и хронични, първични и вторични при системни заболявания – новооткрити – при лица над 18 години</t>
  </si>
  <si>
    <t>Диагностика и лечение на гломерулонефрити – остри и хронични, първични и вторични при системни заболявания – новооткрити – при лица под 18 години</t>
  </si>
  <si>
    <t>Лечение на хистологично доказани гломерулонефрити – остри и хронични, първични и вторични при системни заболявания</t>
  </si>
  <si>
    <t xml:space="preserve">Лечение на хистологично доказани гломерулонефрити – остри и хронични, първични и вторични при системни заболявания – при лица над 18 години </t>
  </si>
  <si>
    <t xml:space="preserve">Лечение на хистологично доказани гломерулонефрити – остри и хронични, първични и вторични при системни заболявания – при лица под 18 години </t>
  </si>
  <si>
    <t>Диагностика и лечение на остра бъбречна недостатъчност</t>
  </si>
  <si>
    <t xml:space="preserve">Диагностика и лечение на остра бъбречна недостатъчност при лица над 18 години </t>
  </si>
  <si>
    <t xml:space="preserve">Диагностика и лечение на остра бъбречна недостатъчност при лица под 18 години </t>
  </si>
  <si>
    <t>Диагностика и лечение на хронична бъбречна недостатъчност</t>
  </si>
  <si>
    <t xml:space="preserve">Диагностика и лечение на хронична бъбречна недостатъчност при лица над 18 години </t>
  </si>
  <si>
    <t xml:space="preserve">Диагностика и лечение на хронична бъбречна недостатъчност при лица под 18 години </t>
  </si>
  <si>
    <t>Диагностика и лечение на системни заболявания на съединителната тъкан</t>
  </si>
  <si>
    <t>Диагностика и лечение на системни заболявания на съединителната тъкан при лица над 18 години</t>
  </si>
  <si>
    <t>Диагностика и лечение на системни заболявания на съединителната тъкан при лица под 18 години</t>
  </si>
  <si>
    <t>Диагностика и лечение на системни заболявания на съединителната тъкан при лица над 18 години – с усложнения</t>
  </si>
  <si>
    <t>Диагностика и лечение на възпалителни ставни заболявания</t>
  </si>
  <si>
    <t>Диагностика и лечение на възпалителни ставни заболявания при лица над 18 години</t>
  </si>
  <si>
    <t>Диагностика и лечение на възпалителни ставни заболявания при лица под 18 години</t>
  </si>
  <si>
    <t xml:space="preserve">Диагностика и лечение на дегенеративни и обменни ставни заболявания </t>
  </si>
  <si>
    <t xml:space="preserve">Диагностика и лечение на тежкопротичащи булозни дерматози </t>
  </si>
  <si>
    <t xml:space="preserve">Диагностика и лечение на тежкопротичащи бактериални инфекции на кожата </t>
  </si>
  <si>
    <t xml:space="preserve">Диагностика и лечение на тежкопротичащи форми на псориазис – обикновен, артропатичен, пустулозен и еритродермичен </t>
  </si>
  <si>
    <t>Диагностика и лечение на островъзникнали и тежкопротичащи еритродермии с генерализиран екзантем</t>
  </si>
  <si>
    <t>Лечение на кожни прояви при съединително-тъканни заболявания и васкулити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</si>
  <si>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</si>
  <si>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Диагностика и лечение на остро протичащи чревни инфекциозни болести с диаричен синдром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</si>
  <si>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</si>
  <si>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</si>
  <si>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</si>
  <si>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</si>
  <si>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</si>
  <si>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–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</si>
  <si>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</si>
  <si>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</si>
  <si>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 xml:space="preserve">Диагностика и лечение на токсоалергични реакции при лица над 18 години 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</si>
  <si>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</si>
  <si>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</si>
  <si>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</si>
  <si>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</si>
  <si>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</si>
  <si>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Лечение на доказани първични имунодефицити при лица над 18 години</t>
  </si>
  <si>
    <t>Лечение на доказани първични имунодефицити при лица под 18 години</t>
  </si>
  <si>
    <t>Диагностика и лечение на остри внезапно възникнали състояния в детската възраст</t>
  </si>
  <si>
    <t>Диагностика и лечение на муковисцидоза</t>
  </si>
  <si>
    <t xml:space="preserve">Диагностика и консервативно лечение на световъртеж, разстройства в равновесието от периферен и централен тип 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</si>
  <si>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</si>
  <si>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 дни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</si>
  <si>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</si>
  <si>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</si>
  <si>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</si>
  <si>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</si>
  <si>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</si>
  <si>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>Оперативни процедури при комплексни сърдечни малформации с много голям обем и сложност в условия на екстракорпорално кръвообращение</t>
  </si>
  <si>
    <t>Лечение на полиорганна недостатъчност, развила се след сърдечна операция</t>
  </si>
  <si>
    <t xml:space="preserve">Лечение на полиорганна недостатъчност, развила се след сърдечна операция </t>
  </si>
  <si>
    <t xml:space="preserve">Лечение на полиорганна недостатъчност, развила се след сърдечна операция, с продължителна механична вентилация </t>
  </si>
  <si>
    <t>Оперативно лечение на заболявания на сърцето, без екстракорпорално кръвообращение, при лица над 18 години</t>
  </si>
  <si>
    <t>Оперативно лечение на заболявания на сърцето, без екстракорпорално кръвообращение, при лица под 18 години</t>
  </si>
  <si>
    <t>Оперативно лечение на абдоминална аорта, долна празна вена и клоновете им</t>
  </si>
  <si>
    <t>Оперативно лечение на аневризми на абдоминална аорта</t>
  </si>
  <si>
    <t>Оперативно лечение на руптурирали аневризми на абдоминална аорта</t>
  </si>
  <si>
    <t xml:space="preserve">Оперативно лечение на абдоминална аорта, долна празна вена и клоновете им </t>
  </si>
  <si>
    <t>Диагностика и лечение след провеждане на КПр № 7 Ендоваскуларно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</si>
  <si>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</si>
  <si>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</si>
  <si>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</si>
  <si>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Консервативно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</si>
  <si>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</si>
  <si>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є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</si>
  <si>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</si>
  <si>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</si>
  <si>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</si>
  <si>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</si>
  <si>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</si>
  <si>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Оперативно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</si>
  <si>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</si>
  <si>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</si>
  <si>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</si>
  <si>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</si>
  <si>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</si>
  <si>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Консервативно парентерално лечение при ушно-носно-гърлени болести при лица над 18 години</t>
  </si>
  <si>
    <t>Консервативно парентерално лечение при ушно-носно-гърлени болести при лица под 18 години</t>
  </si>
  <si>
    <t>Трансуретрално оперативно лечение при онкологични заболявания на пикочния мехур</t>
  </si>
  <si>
    <t>Радикална цистопростатектомия с ортотопичен пикочен мехур</t>
  </si>
  <si>
    <t>Трансуретрална простатектомия</t>
  </si>
  <si>
    <t>Отворени оперативни процедури при доброкачествена хиперплазия на простатната жлеза и нейните усложнения</t>
  </si>
  <si>
    <t>Ендоскопски процедури при обструкции на горните пикочни пътища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</si>
  <si>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</si>
  <si>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</si>
  <si>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>Оперативни процедури на долните пикочни пътища с голям обем и сложност</t>
  </si>
  <si>
    <t>Оперативни процедури на долните пикочни пътища със среден обем и сложност</t>
  </si>
  <si>
    <t>Оперативни процедури при инконтиненция на урината</t>
  </si>
  <si>
    <t>Реконструктивни операции в урологията</t>
  </si>
  <si>
    <t>Ендоскопски процедури при обструкции на долните пикочни пътища</t>
  </si>
  <si>
    <t>Оперативни процедури при травми на долните пикочни пътища</t>
  </si>
  <si>
    <t>Оперативни процедури на бъбрека и уретера с голям и много голям обем и сложност</t>
  </si>
  <si>
    <t>Оперативни процедури на бъбрека и уретера със среден обем и сложност</t>
  </si>
  <si>
    <t>Радикална цистектомия. Радикална цистопростатектомия</t>
  </si>
  <si>
    <t>Радикална простатектомия</t>
  </si>
  <si>
    <t>Оперативни интервенции при инфекции на меките и костни тъкани</t>
  </si>
  <si>
    <t xml:space="preserve">Артроскопски процедури в областта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</si>
  <si>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</si>
  <si>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</si>
  <si>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</si>
  <si>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</si>
  <si>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</si>
  <si>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</si>
  <si>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</si>
  <si>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</si>
  <si>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Интензивно лечение на интра- и постпартални усложнения, довели до шок</t>
  </si>
  <si>
    <t>Интензивно лечение на интра- и постпартални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</si>
  <si>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</si>
  <si>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</si>
  <si>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</si>
  <si>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</si>
  <si>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</si>
  <si>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</si>
  <si>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</si>
  <si>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</si>
  <si>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</si>
  <si>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</si>
  <si>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</si>
  <si>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</si>
  <si>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</si>
  <si>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</si>
  <si>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</si>
  <si>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</si>
  <si>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</si>
  <si>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</si>
  <si>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</si>
  <si>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</si>
  <si>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</si>
  <si>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 xml:space="preserve">Оперативни процедури върху далака при лица над 18 години 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</si>
  <si>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</si>
  <si>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</si>
  <si>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</si>
  <si>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</si>
  <si>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</si>
  <si>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</si>
  <si>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</si>
  <si>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</si>
  <si>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– злокачествени и доброкачествени новообразувания</t>
  </si>
  <si>
    <t>Лечение на тумори на кожа и лигавици – злокачествени новообразувания</t>
  </si>
  <si>
    <t>Лечение на тумори на кожа и лигавици –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</si>
  <si>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</si>
  <si>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</si>
  <si>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</si>
  <si>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</si>
  <si>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– оперативно лечение</t>
  </si>
  <si>
    <t>Тежка черепно-мозъчна травма – консервативно поведение</t>
  </si>
  <si>
    <t>Краниотомии, неиндицирани от травма, чрез съвременни технологии (невронавигация, невроендоскопия и интраоперативен ултразвук)</t>
  </si>
  <si>
    <t>Краниотомии, неиндицирани от травма, чрез съвременни технологии (невроендоскопия и интраоперативен ултразвук)</t>
  </si>
  <si>
    <t>Краниотомии, неиндицирани от травма, чрез съвременни технологии (невронавигация)</t>
  </si>
  <si>
    <t>Краниотомии, неиндицирани от травма, чрез съвременни технологии (невроендоскопия и интраоперативен ултразвук), след клинична процедура "Ендоваскуларно лечение на нетравматични мозъчни кръвоизливи, аневризми и артериовенозни малформации на мозъчните съдове"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</si>
  <si>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</si>
  <si>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</si>
  <si>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</si>
  <si>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черепно-мозъчни нерви (екстракраниална част) – оперативно лечение</t>
  </si>
  <si>
    <t>Гръбначни и гръбначномозъчни оперативни интервенции с голям и много голям обем и сложност</t>
  </si>
  <si>
    <t>Гръбначни и гръбначномозъчни оперативни интервенции с голям и много голям обем и сложност – с невронавигация и интраоперативен 3D контрол</t>
  </si>
  <si>
    <t>Гръбначни и гръбначномозъчни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</si>
  <si>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</si>
  <si>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болести,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</si>
  <si>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</si>
  <si>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</si>
  <si>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 с голям обем и сложност на таза и долния крайник</t>
  </si>
  <si>
    <t>Оперативни процедури с много голям обем и сложност на таза, тазобедрената и колянната става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</si>
  <si>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</si>
  <si>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</si>
  <si>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</si>
  <si>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</si>
  <si>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голям обем и сложност при повече от един пръст (лъч)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</si>
  <si>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</si>
  <si>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</si>
  <si>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</si>
  <si>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</si>
  <si>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</si>
  <si>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</si>
  <si>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</si>
  <si>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</si>
  <si>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</si>
  <si>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</si>
  <si>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</si>
  <si>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5 % до 10 % при възрастни и до 3 % при деца</t>
  </si>
  <si>
    <t>Хирургично лечение при необширни изгаряния с площ от 1 % до 19 % от телесната повърхност, с хирургични интервенции</t>
  </si>
  <si>
    <t>Хирургично лечение при обширни изгаряния над 20 %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</si>
  <si>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</si>
  <si>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</si>
  <si>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</si>
  <si>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</si>
  <si>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</si>
  <si>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 xml:space="preserve">Палиативни грижи за болни с онкологични заболявания </t>
  </si>
  <si>
    <t xml:space="preserve">Продължително лечение и ранна рехабилитация след острия стадий на исхемичен и хеморагичен мозъчен инсулт с остатъчни проблеми за здравето </t>
  </si>
  <si>
    <t xml:space="preserve">Продължително лечение и ранна рехабилитация след инфаркт на миокарда и след сърдечни интервенции </t>
  </si>
  <si>
    <t xml:space="preserve">Продължително лечение и ранна рехабилитация след оперативни интервенции с голям и много голям обем и сложност с остатъчни проблеми за здравето </t>
  </si>
  <si>
    <t xml:space="preserve">Физикална терапия, рехабилитация и специализирани грижи при персистиращо/хронично/вегетативно състояние </t>
  </si>
  <si>
    <t xml:space="preserve">Физикална терапия и рехабилитация при родова травма на централна нервна система </t>
  </si>
  <si>
    <t xml:space="preserve">Физикална терапия и рехабилитация при родова травма на периферна нервна система </t>
  </si>
  <si>
    <t xml:space="preserve">Физикална терапия и рехабилитация при детска церебрална парализа </t>
  </si>
  <si>
    <t>Робот-асистирана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</si>
  <si>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</si>
  <si>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</si>
  <si>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</si>
  <si>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 комплексна подводно-екстензионна терапия при болести на периферна нервна система с увреждания на гръбначния стълб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</si>
  <si>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</si>
  <si>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</si>
  <si>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Физикална терапия и рехабилитация с комплексна подводно-екстензионна терапия при болести на гръбначния стълб</t>
  </si>
  <si>
    <t>Речева рехабилитация след ларингектомия</t>
  </si>
  <si>
    <t>Физикална терапия, рехабилитация и специализирани грижи след лечение от COVID-19</t>
  </si>
  <si>
    <t>Наблюдение до 48 часа в стационарни условия след проведена амбулаторна процедура</t>
  </si>
  <si>
    <t>Вид дейност по Решението</t>
  </si>
  <si>
    <t>KП</t>
  </si>
  <si>
    <t>АПр</t>
  </si>
  <si>
    <t>Дейности в БМП - КП,за асистирана с робот хирургия при злокачествени заболявания в акушерството и гинекология, в коремната хирургия, гръдната хирургия, детската хирургия и урология</t>
  </si>
  <si>
    <t>Приложение № 2 „Стойности за заплащане през 2024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</si>
  <si>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ЧАСТ А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</si>
  <si>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</si>
  <si>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</si>
  <si>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</si>
  <si>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</si>
  <si>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Закупен брой дейности по реда на  Правилата по чл. 4, ал. 4 от ЗБНЗОК за 2024 г. по договора</t>
  </si>
  <si>
    <t>Общ брой легла за лечебното заведение по договора</t>
  </si>
  <si>
    <t>Клиники/отделения</t>
  </si>
  <si>
    <t>Брой легла 
 (по структура)</t>
  </si>
  <si>
    <t>Брой отчетени и заплатени дейности по месеци на извършване на дейността за периода м. декември 2023 г. - м. ноември 2024 г.</t>
  </si>
  <si>
    <t>Общо за периода</t>
  </si>
  <si>
    <t>Декември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</si>
  <si>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</si>
  <si>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</si>
  <si>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</si>
  <si>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</si>
  <si>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</si>
  <si>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</si>
  <si>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</si>
  <si>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</si>
  <si>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</si>
  <si>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</si>
  <si>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</si>
  <si>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Общо</t>
  </si>
  <si>
    <t>ЧАСТ Б</t>
  </si>
  <si>
    <t xml:space="preserve">Вид дейност </t>
  </si>
  <si>
    <t xml:space="preserve">Период по месец на извършване на плащането през 2024 г., съгласно НРД </t>
  </si>
  <si>
    <t>Раздел 1.  Стойности, съгласно Правилата по реда на чл. 4, ал. 4 от Закона за бюджета на НЗОК за 2024 година</t>
  </si>
  <si>
    <t>За дейности - общо</t>
  </si>
  <si>
    <t xml:space="preserve"> 1.1</t>
  </si>
  <si>
    <t>За дейности по чл.5, ал.1, т.1 от Правилата по чл.4, ал.4 от ЗБНЗОК за 2024 г.</t>
  </si>
  <si>
    <t xml:space="preserve"> 1.2</t>
  </si>
  <si>
    <t>За дейности по чл.5, ал.1, т.2  от Правилата по чл.4, ал.4 от ЗБНЗОК за 2024 г.</t>
  </si>
  <si>
    <t xml:space="preserve"> 1.3</t>
  </si>
  <si>
    <t>За медицинските изделия в БМП</t>
  </si>
  <si>
    <t>За лекарствени продукти, които НЗОК заплаща извън стойността на оказваните медицински услуги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</si>
  <si>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</si>
  <si>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</si>
  <si>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</si>
  <si>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 xml:space="preserve">ПРЕДЛОЖЕНИЕ ОТ РЗОК </t>
  </si>
  <si>
    <t xml:space="preserve">ЗА КОРЕКЦИИ НА МЕСЕЧНИ СТОЙНОСТИ ПО ДОГОВОРА С ИЗПЪЛНИТЕЛ НА БМП </t>
  </si>
  <si>
    <t>ЗА МЕСЕЦ</t>
  </si>
  <si>
    <t>ДЕЙНОСТ МЕСЕЦ</t>
  </si>
  <si>
    <t>№ на РЗОК</t>
  </si>
  <si>
    <t>РЗИ №</t>
  </si>
  <si>
    <t>Име на ЛЗ за БМП</t>
  </si>
  <si>
    <t xml:space="preserve">Касово изпълнение  от 01.01.2024 г. до предходния месец </t>
  </si>
  <si>
    <t>Брой отчетени и заплатени месеци (по предходната колона)</t>
  </si>
  <si>
    <t>Средномесечна стойност за дейностите в БМП, изчислена на база касов отчет разделен на брой месеци</t>
  </si>
  <si>
    <t>Утвърдени средства от НС на НЗОК съгласно ЗБНЗОК за дейностите в БМП за месец ……….2024 г. (дейност месец………..)</t>
  </si>
  <si>
    <t>Предложение от лечебно заведение за дейностите в БМП за месец ……….2024 г. (дейност месец……….)</t>
  </si>
  <si>
    <t>Предложение от РЗОК за промяна на утвърдени стойности за дейностите в БМП за месец ……….2024 г. (дейност месец……….)</t>
  </si>
  <si>
    <t>Разлика между предложението на РЗОК и утвърдените стойности за дейностите в БМП  за месец ……….2024 г. (дейност месец……….)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</si>
  <si>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</si>
  <si>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</si>
  <si>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t>Средномесечна стойност на отчетени/заплатени брой случаи по спешност за периода на касовото изпълнение</t>
  </si>
  <si>
    <t>За дейности по чл.5, ал.1, т.3  от Правилата по чл.4, ал.4 от ЗБНЗОК за 2024 г.</t>
  </si>
  <si>
    <t>По Методиката по чл. 55, ал. 2, т. 3в, буква "а" от ЗЗО</t>
  </si>
  <si>
    <t>По Методиката по чл. 55, ал. 2, т. 3в, буква "б" от ЗЗО</t>
  </si>
  <si>
    <t>Дейности в БМП - КП, КПр, АПр, посочени в приложения №№ 7, 8, 9, 10, 11 и 12 към чл.1, чл.2, чл.3 и чл.4 от Наредба № 2 от 2016 г. (с изключение на дейности по приложение 1 и 3)</t>
  </si>
  <si>
    <t>Приложение 3 към чл. 5а, ал. 1, т. 3 от Правилата по чл. 4 от ЗБНЗОК 2024 г.</t>
  </si>
  <si>
    <t>Бъбречно-заместителна терапия (хемодиафилтрация)</t>
  </si>
  <si>
    <t>106.1</t>
  </si>
  <si>
    <t>106.2</t>
  </si>
  <si>
    <t>110.1</t>
  </si>
  <si>
    <t>110.2</t>
  </si>
  <si>
    <t>113.1</t>
  </si>
  <si>
    <t>113.2</t>
  </si>
  <si>
    <t>120.1</t>
  </si>
  <si>
    <t>120.2</t>
  </si>
  <si>
    <t>123.1</t>
  </si>
  <si>
    <t>123.2</t>
  </si>
  <si>
    <t>123.3</t>
  </si>
  <si>
    <t>123.4</t>
  </si>
  <si>
    <t>140.1</t>
  </si>
  <si>
    <t>140.2</t>
  </si>
  <si>
    <t>191.1</t>
  </si>
  <si>
    <t>191.2</t>
  </si>
  <si>
    <t>199.1</t>
  </si>
  <si>
    <t>199.2</t>
  </si>
  <si>
    <t>206.1</t>
  </si>
  <si>
    <t>206.2</t>
  </si>
  <si>
    <t>206.3</t>
  </si>
  <si>
    <t>211.1</t>
  </si>
  <si>
    <t>211.2</t>
  </si>
  <si>
    <t>217.1</t>
  </si>
  <si>
    <t>217.2</t>
  </si>
  <si>
    <t>217.3</t>
  </si>
  <si>
    <t>220.1</t>
  </si>
  <si>
    <t>220.2</t>
  </si>
  <si>
    <t>260.1</t>
  </si>
  <si>
    <t>260.2</t>
  </si>
  <si>
    <t>263.1</t>
  </si>
  <si>
    <t>263.2</t>
  </si>
  <si>
    <t>265.1</t>
  </si>
  <si>
    <t>265.2</t>
  </si>
  <si>
    <t>168.1</t>
  </si>
  <si>
    <t>168.2</t>
  </si>
  <si>
    <t>005.1</t>
  </si>
  <si>
    <t>005.2</t>
  </si>
  <si>
    <t>006</t>
  </si>
  <si>
    <t>01.1</t>
  </si>
  <si>
    <t>01.2</t>
  </si>
  <si>
    <t>02</t>
  </si>
  <si>
    <t>03</t>
  </si>
  <si>
    <t>05</t>
  </si>
  <si>
    <t>06</t>
  </si>
  <si>
    <t>07</t>
  </si>
  <si>
    <t>08</t>
  </si>
  <si>
    <t>005</t>
  </si>
  <si>
    <t>01</t>
  </si>
  <si>
    <t>001</t>
  </si>
  <si>
    <t>002</t>
  </si>
  <si>
    <t>003</t>
  </si>
  <si>
    <t>004</t>
  </si>
  <si>
    <t>004.1</t>
  </si>
  <si>
    <t>004.2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</si>
  <si>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</si>
  <si>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</si>
  <si>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</si>
  <si>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</si>
  <si>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</si>
  <si>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</si>
  <si>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</si>
  <si>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</si>
  <si>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</si>
  <si>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015.1</t>
  </si>
  <si>
    <t>015.2</t>
  </si>
  <si>
    <t>016</t>
  </si>
  <si>
    <t>017</t>
  </si>
  <si>
    <t>017.1</t>
  </si>
  <si>
    <t>017.2</t>
  </si>
  <si>
    <t>018</t>
  </si>
  <si>
    <t>018.1</t>
  </si>
  <si>
    <t>018.2</t>
  </si>
  <si>
    <t>019</t>
  </si>
  <si>
    <t>019.1</t>
  </si>
  <si>
    <t>019.2</t>
  </si>
  <si>
    <t>020</t>
  </si>
  <si>
    <t>020.1</t>
  </si>
  <si>
    <t>020.2</t>
  </si>
  <si>
    <t>021</t>
  </si>
  <si>
    <t>021.1</t>
  </si>
  <si>
    <t>021.2</t>
  </si>
  <si>
    <t>022</t>
  </si>
  <si>
    <t>022.1</t>
  </si>
  <si>
    <t>022.2</t>
  </si>
  <si>
    <t>023</t>
  </si>
  <si>
    <t>023.1</t>
  </si>
  <si>
    <t>023.2</t>
  </si>
  <si>
    <t>024</t>
  </si>
  <si>
    <t>025</t>
  </si>
  <si>
    <t>026</t>
  </si>
  <si>
    <t>027</t>
  </si>
  <si>
    <t>028</t>
  </si>
  <si>
    <t>029</t>
  </si>
  <si>
    <t>030</t>
  </si>
  <si>
    <t>030.1</t>
  </si>
  <si>
    <t>030.2</t>
  </si>
  <si>
    <t>031</t>
  </si>
  <si>
    <t>031.1</t>
  </si>
  <si>
    <t>031.2</t>
  </si>
  <si>
    <t>032</t>
  </si>
  <si>
    <t>032.1</t>
  </si>
  <si>
    <t>032.2</t>
  </si>
  <si>
    <t>033</t>
  </si>
  <si>
    <t>034</t>
  </si>
  <si>
    <t>035</t>
  </si>
  <si>
    <t>036</t>
  </si>
  <si>
    <t>037</t>
  </si>
  <si>
    <t>038</t>
  </si>
  <si>
    <t>039</t>
  </si>
  <si>
    <t>040</t>
  </si>
  <si>
    <t>040.1</t>
  </si>
  <si>
    <t>040.2</t>
  </si>
  <si>
    <t>041</t>
  </si>
  <si>
    <t>041.1</t>
  </si>
  <si>
    <t>041.2</t>
  </si>
  <si>
    <t>042</t>
  </si>
  <si>
    <t>042.1</t>
  </si>
  <si>
    <t>042.2</t>
  </si>
  <si>
    <t>043</t>
  </si>
  <si>
    <t>044</t>
  </si>
  <si>
    <t>045</t>
  </si>
  <si>
    <t>046</t>
  </si>
  <si>
    <t>047</t>
  </si>
  <si>
    <t>047.1</t>
  </si>
  <si>
    <t>047.2</t>
  </si>
  <si>
    <t>048</t>
  </si>
  <si>
    <t>049</t>
  </si>
  <si>
    <t>050</t>
  </si>
  <si>
    <t>050.1</t>
  </si>
  <si>
    <t>050.2</t>
  </si>
  <si>
    <t>051</t>
  </si>
  <si>
    <t>051.1</t>
  </si>
  <si>
    <t>051.2</t>
  </si>
  <si>
    <t>052</t>
  </si>
  <si>
    <t>052.1</t>
  </si>
  <si>
    <t>052.2</t>
  </si>
  <si>
    <t>053</t>
  </si>
  <si>
    <t>053.1</t>
  </si>
  <si>
    <t>053.2</t>
  </si>
  <si>
    <t>054</t>
  </si>
  <si>
    <t>054.1</t>
  </si>
  <si>
    <t>054.2</t>
  </si>
  <si>
    <t>055</t>
  </si>
  <si>
    <t>055.1</t>
  </si>
  <si>
    <t>055.2</t>
  </si>
  <si>
    <t>056</t>
  </si>
  <si>
    <t>056.1</t>
  </si>
  <si>
    <t>056.2</t>
  </si>
  <si>
    <t>057</t>
  </si>
  <si>
    <t>057.1</t>
  </si>
  <si>
    <t>057.2</t>
  </si>
  <si>
    <t>058</t>
  </si>
  <si>
    <t>058.1</t>
  </si>
  <si>
    <t>058.2</t>
  </si>
  <si>
    <t>059</t>
  </si>
  <si>
    <t>060</t>
  </si>
  <si>
    <t>061</t>
  </si>
  <si>
    <t>062</t>
  </si>
  <si>
    <t>062.1</t>
  </si>
  <si>
    <t>062.2</t>
  </si>
  <si>
    <t>063</t>
  </si>
  <si>
    <t>063.1</t>
  </si>
  <si>
    <t>063.2</t>
  </si>
  <si>
    <t>064</t>
  </si>
  <si>
    <t>064.1</t>
  </si>
  <si>
    <t>064.2</t>
  </si>
  <si>
    <t>065</t>
  </si>
  <si>
    <t>065.1</t>
  </si>
  <si>
    <t>065.2</t>
  </si>
  <si>
    <t>066</t>
  </si>
  <si>
    <t>066.1</t>
  </si>
  <si>
    <t>066.2</t>
  </si>
  <si>
    <t>067</t>
  </si>
  <si>
    <t>068</t>
  </si>
  <si>
    <t>068.1</t>
  </si>
  <si>
    <t>068.2</t>
  </si>
  <si>
    <t>069</t>
  </si>
  <si>
    <t>069.1</t>
  </si>
  <si>
    <t>069.2</t>
  </si>
  <si>
    <t>070</t>
  </si>
  <si>
    <t>070.1</t>
  </si>
  <si>
    <t>070.2</t>
  </si>
  <si>
    <t>071</t>
  </si>
  <si>
    <t>071.1</t>
  </si>
  <si>
    <t>071.2</t>
  </si>
  <si>
    <t>072</t>
  </si>
  <si>
    <t>072.1</t>
  </si>
  <si>
    <t>072.2</t>
  </si>
  <si>
    <t>073</t>
  </si>
  <si>
    <t>073.1</t>
  </si>
  <si>
    <t>073.2</t>
  </si>
  <si>
    <t>074</t>
  </si>
  <si>
    <t>074.1</t>
  </si>
  <si>
    <t>074.2</t>
  </si>
  <si>
    <t>075</t>
  </si>
  <si>
    <t>075.1</t>
  </si>
  <si>
    <t>075.2</t>
  </si>
  <si>
    <t>076</t>
  </si>
  <si>
    <t>076.1</t>
  </si>
  <si>
    <t>076.2</t>
  </si>
  <si>
    <t>077</t>
  </si>
  <si>
    <t>078</t>
  </si>
  <si>
    <t>078.1</t>
  </si>
  <si>
    <t>078.2</t>
  </si>
  <si>
    <t>079</t>
  </si>
  <si>
    <t>079.1</t>
  </si>
  <si>
    <t>079.2</t>
  </si>
  <si>
    <t>080</t>
  </si>
  <si>
    <t>080.1</t>
  </si>
  <si>
    <t>080.2</t>
  </si>
  <si>
    <t>081</t>
  </si>
  <si>
    <t>081.1</t>
  </si>
  <si>
    <t>081.2</t>
  </si>
  <si>
    <t>082</t>
  </si>
  <si>
    <t>082.1</t>
  </si>
  <si>
    <t>082.2</t>
  </si>
  <si>
    <t>083</t>
  </si>
  <si>
    <t>083.1</t>
  </si>
  <si>
    <t>083.2</t>
  </si>
  <si>
    <t>084</t>
  </si>
  <si>
    <t>085</t>
  </si>
  <si>
    <t>085.1</t>
  </si>
  <si>
    <t>085.2</t>
  </si>
  <si>
    <t>086</t>
  </si>
  <si>
    <t>086.1</t>
  </si>
  <si>
    <t>086.2</t>
  </si>
  <si>
    <t>087</t>
  </si>
  <si>
    <t>087.1</t>
  </si>
  <si>
    <t>087.2</t>
  </si>
  <si>
    <t>088</t>
  </si>
  <si>
    <t>088.1</t>
  </si>
  <si>
    <t>088.2</t>
  </si>
  <si>
    <t>089</t>
  </si>
  <si>
    <t>089.1</t>
  </si>
  <si>
    <t>089.2</t>
  </si>
  <si>
    <t>089.3</t>
  </si>
  <si>
    <t>090</t>
  </si>
  <si>
    <t>090.1</t>
  </si>
  <si>
    <t>090.2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</si>
  <si>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</si>
  <si>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</si>
  <si>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</si>
  <si>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</si>
  <si>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</si>
  <si>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</si>
  <si>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</si>
  <si>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</si>
  <si>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</si>
  <si>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</si>
  <si>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</si>
  <si>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</si>
  <si>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</si>
  <si>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</si>
  <si>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</si>
  <si>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</si>
  <si>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</si>
  <si>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</si>
  <si>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</si>
  <si>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</si>
  <si>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</si>
  <si>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</si>
  <si>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</si>
  <si>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</si>
  <si>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</si>
  <si>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</si>
  <si>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</si>
  <si>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</si>
  <si>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</si>
  <si>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</si>
  <si>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</si>
  <si>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</si>
  <si>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</si>
  <si>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</si>
  <si>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</si>
  <si>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</si>
  <si>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</si>
  <si>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</si>
  <si>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</si>
  <si>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</si>
  <si>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</si>
  <si>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</si>
  <si>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</si>
  <si>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</si>
  <si>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</si>
  <si>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</si>
  <si>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</si>
  <si>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</si>
  <si>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</si>
  <si>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</si>
  <si>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</si>
  <si>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</si>
  <si>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</si>
  <si>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</si>
  <si>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</si>
  <si>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</si>
  <si>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</si>
  <si>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</si>
  <si>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</si>
  <si>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</si>
  <si>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</si>
  <si>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</si>
  <si>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</si>
  <si>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</si>
  <si>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</si>
  <si>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</si>
  <si>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</si>
  <si>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</si>
  <si>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</si>
  <si>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</si>
  <si>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</si>
  <si>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</si>
  <si>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</si>
  <si>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</si>
  <si>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</si>
  <si>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</si>
  <si>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</si>
  <si>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</si>
  <si>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</si>
  <si>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</si>
  <si>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</si>
  <si>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</si>
  <si>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</si>
  <si>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</si>
  <si>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</si>
  <si>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</si>
  <si>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</si>
  <si>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</si>
  <si>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</si>
  <si>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</si>
  <si>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</si>
  <si>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</si>
  <si>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</si>
  <si>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</si>
  <si>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</si>
  <si>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</si>
  <si>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</si>
  <si>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</si>
  <si>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</si>
  <si>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</si>
  <si>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</si>
  <si>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</si>
  <si>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</si>
  <si>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</si>
  <si>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</si>
  <si>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</si>
  <si>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</si>
  <si>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</si>
  <si>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</si>
  <si>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</si>
  <si>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</si>
  <si>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</si>
  <si>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</si>
  <si>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</si>
  <si>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</si>
  <si>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</si>
  <si>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</si>
  <si>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</si>
  <si>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</si>
  <si>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</si>
  <si>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</si>
  <si>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</si>
  <si>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</si>
  <si>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</si>
  <si>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</si>
  <si>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</si>
  <si>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</si>
  <si>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</si>
  <si>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</si>
  <si>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</si>
  <si>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</si>
  <si>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</si>
  <si>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</si>
  <si>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</si>
  <si>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</si>
  <si>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</si>
  <si>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</si>
  <si>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</si>
  <si>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</si>
  <si>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</si>
  <si>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</si>
  <si>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</si>
  <si>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</si>
  <si>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</si>
  <si>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</si>
  <si>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</si>
  <si>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</si>
  <si>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</si>
  <si>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</si>
  <si>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</si>
  <si>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</si>
  <si>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</si>
  <si>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</si>
  <si>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</si>
  <si>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</si>
  <si>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</si>
  <si>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</si>
  <si>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</si>
  <si>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</si>
  <si>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</si>
  <si>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</si>
  <si>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</si>
  <si>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</si>
  <si>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999</t>
  </si>
  <si>
    <t>04</t>
  </si>
  <si>
    <t>09</t>
  </si>
  <si>
    <t>033.1</t>
  </si>
  <si>
    <t>033.2</t>
  </si>
  <si>
    <t>Раздел 1а.   Заплащане по реда на Методика по чл. 55, ал.2, т. 3в от ЗЗО</t>
  </si>
  <si>
    <t xml:space="preserve"> 1.</t>
  </si>
  <si>
    <t xml:space="preserve"> 2.</t>
  </si>
  <si>
    <t xml:space="preserve">  Приложение 1 към чл. 5, ал. 1, т. 1 от Правилата по чл. 4 от ЗБНЗОК 2024 г.</t>
  </si>
  <si>
    <t xml:space="preserve">    Приложение 2 към чл. 5а, ал. 1, т. 2 от Правилата по чл. 4 от ЗБНЗОК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</si>
</sst>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11"/>
      <color rgb="FF0061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14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9" fillId="3" borderId="0" applyNumberFormat="0" applyBorder="0" applyAlignment="0" applyProtection="0"/>
    <xf numFmtId="0" fontId="2" fillId="0" borderId="0"/>
  </cellStyleXfs>
  <cellXfs count="123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vertical="center" wrapText="1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4" borderId="0" xfId="0" applyFont="1" applyFill="1"/>
    <xf numFmtId="1" fontId="12" fillId="2" borderId="0" xfId="0" applyNumberFormat="1" applyFont="1" applyFill="1"/>
    <xf numFmtId="0" fontId="11" fillId="0" borderId="0" xfId="0" applyFont="1"/>
    <xf numFmtId="0" fontId="14" fillId="4" borderId="0" xfId="0" applyFont="1" applyFill="1"/>
    <xf numFmtId="0" fontId="11" fillId="2" borderId="0" xfId="0" applyFont="1" applyFill="1"/>
    <xf numFmtId="1" fontId="12" fillId="5" borderId="0" xfId="0" applyNumberFormat="1" applyFont="1" applyFill="1" applyAlignment="1">
      <alignment horizontal="center"/>
    </xf>
    <xf numFmtId="0" fontId="12" fillId="2" borderId="0" xfId="0" applyFont="1" applyFill="1"/>
    <xf numFmtId="0" fontId="11" fillId="5" borderId="8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5" fillId="5" borderId="1" xfId="0" applyFont="1" applyFill="1" applyBorder="1" applyAlignment="1">
      <alignment wrapText="1"/>
    </xf>
    <xf numFmtId="1" fontId="15" fillId="2" borderId="0" xfId="0" applyNumberFormat="1" applyFont="1" applyFill="1"/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>
      <alignment wrapText="1"/>
    </xf>
    <xf numFmtId="1" fontId="15" fillId="0" borderId="10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 applyProtection="1">
      <alignment vertical="center"/>
      <protection locked="0"/>
    </xf>
    <xf numFmtId="0" fontId="11" fillId="5" borderId="0" xfId="0" applyFont="1" applyFill="1"/>
    <xf numFmtId="1" fontId="16" fillId="0" borderId="2" xfId="0" applyNumberFormat="1" applyFont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>
      <alignment horizontal="right" vertical="center"/>
    </xf>
    <xf numFmtId="1" fontId="12" fillId="2" borderId="1" xfId="0" applyNumberFormat="1" applyFont="1" applyFill="1" applyBorder="1"/>
    <xf numFmtId="1" fontId="15" fillId="5" borderId="1" xfId="0" applyNumberFormat="1" applyFont="1" applyFill="1" applyBorder="1" applyAlignment="1">
      <alignment horizontal="right" vertical="center"/>
    </xf>
    <xf numFmtId="3" fontId="12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/>
    <xf numFmtId="1" fontId="12" fillId="0" borderId="1" xfId="0" applyNumberFormat="1" applyFont="1" applyBorder="1" applyAlignment="1">
      <alignment horizontal="right" vertical="center"/>
    </xf>
    <xf numFmtId="1" fontId="12" fillId="0" borderId="1" xfId="0" applyNumberFormat="1" applyFont="1" applyBorder="1"/>
    <xf numFmtId="49" fontId="16" fillId="0" borderId="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/>
    <xf numFmtId="0" fontId="11" fillId="0" borderId="0" xfId="0" applyFont="1" applyAlignment="1">
      <alignment vertical="center"/>
    </xf>
    <xf numFmtId="0" fontId="14" fillId="2" borderId="0" xfId="0" applyFont="1" applyFill="1"/>
    <xf numFmtId="1" fontId="12" fillId="2" borderId="0" xfId="0" applyNumberFormat="1" applyFont="1" applyFill="1" applyAlignment="1">
      <alignment horizontal="center"/>
    </xf>
    <xf numFmtId="1" fontId="15" fillId="5" borderId="11" xfId="0" applyNumberFormat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vertical="center"/>
    </xf>
    <xf numFmtId="49" fontId="15" fillId="6" borderId="9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vertical="center" wrapText="1"/>
    </xf>
    <xf numFmtId="1" fontId="17" fillId="5" borderId="1" xfId="0" applyNumberFormat="1" applyFont="1" applyFill="1" applyBorder="1" applyAlignment="1" applyProtection="1">
      <alignment horizontal="center" vertical="center"/>
      <protection locked="0"/>
    </xf>
    <xf numFmtId="1" fontId="17" fillId="5" borderId="1" xfId="0" applyNumberFormat="1" applyFont="1" applyFill="1" applyBorder="1" applyAlignment="1" applyProtection="1">
      <alignment vertical="center" wrapText="1"/>
      <protection locked="0"/>
    </xf>
    <xf numFmtId="1" fontId="18" fillId="5" borderId="1" xfId="0" applyNumberFormat="1" applyFont="1" applyFill="1" applyBorder="1" applyAlignment="1">
      <alignment horizontal="right" vertical="center" wrapText="1"/>
    </xf>
    <xf numFmtId="1" fontId="18" fillId="5" borderId="1" xfId="0" applyNumberFormat="1" applyFont="1" applyFill="1" applyBorder="1" applyAlignment="1">
      <alignment vertical="center" wrapText="1"/>
    </xf>
    <xf numFmtId="1" fontId="19" fillId="0" borderId="1" xfId="0" applyNumberFormat="1" applyFont="1" applyBorder="1" applyAlignment="1" applyProtection="1">
      <alignment horizontal="center" vertical="center"/>
      <protection locked="0"/>
    </xf>
    <xf numFmtId="1" fontId="19" fillId="0" borderId="1" xfId="0" applyNumberFormat="1" applyFont="1" applyBorder="1" applyAlignment="1" applyProtection="1">
      <alignment vertical="center" wrapText="1"/>
      <protection locked="0"/>
    </xf>
    <xf numFmtId="0" fontId="11" fillId="0" borderId="1" xfId="0" applyFont="1" applyBorder="1" applyAlignment="1">
      <alignment vertical="center"/>
    </xf>
    <xf numFmtId="1" fontId="16" fillId="5" borderId="1" xfId="0" applyNumberFormat="1" applyFont="1" applyFill="1" applyBorder="1" applyAlignment="1" applyProtection="1">
      <alignment horizontal="center" vertical="center"/>
      <protection locked="0"/>
    </xf>
    <xf numFmtId="1" fontId="16" fillId="5" borderId="1" xfId="0" applyNumberFormat="1" applyFont="1" applyFill="1" applyBorder="1" applyAlignment="1" applyProtection="1">
      <alignment vertical="center" wrapText="1"/>
      <protection locked="0"/>
    </xf>
    <xf numFmtId="3" fontId="12" fillId="5" borderId="1" xfId="0" applyNumberFormat="1" applyFont="1" applyFill="1" applyBorder="1" applyAlignment="1" applyProtection="1">
      <alignment vertical="center"/>
      <protection locked="0"/>
    </xf>
    <xf numFmtId="3" fontId="12" fillId="2" borderId="1" xfId="0" applyNumberFormat="1" applyFont="1" applyFill="1" applyBorder="1" applyAlignment="1">
      <alignment vertical="center" wrapText="1"/>
    </xf>
    <xf numFmtId="0" fontId="15" fillId="0" borderId="1" xfId="0" applyFont="1" applyBorder="1"/>
    <xf numFmtId="0" fontId="15" fillId="6" borderId="1" xfId="0" applyFont="1" applyFill="1" applyBorder="1" applyAlignment="1">
      <alignment vertical="center"/>
    </xf>
    <xf numFmtId="0" fontId="20" fillId="3" borderId="0" xfId="12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1" fillId="7" borderId="1" xfId="13" applyFont="1" applyFill="1" applyBorder="1" applyAlignment="1">
      <alignment horizontal="center" vertical="center" wrapText="1"/>
    </xf>
    <xf numFmtId="0" fontId="3" fillId="7" borderId="1" xfId="13" applyFont="1" applyFill="1" applyBorder="1" applyAlignment="1">
      <alignment horizontal="center" vertical="center" wrapText="1"/>
    </xf>
    <xf numFmtId="0" fontId="22" fillId="7" borderId="1" xfId="13" applyFont="1" applyFill="1" applyBorder="1" applyAlignment="1">
      <alignment horizontal="center" vertical="center" wrapText="1"/>
    </xf>
    <xf numFmtId="3" fontId="22" fillId="7" borderId="1" xfId="13" applyNumberFormat="1" applyFont="1" applyFill="1" applyBorder="1" applyAlignment="1">
      <alignment horizontal="right" vertical="center" wrapText="1"/>
    </xf>
    <xf numFmtId="0" fontId="7" fillId="0" borderId="1" xfId="0" applyFont="1" applyBorder="1"/>
    <xf numFmtId="49" fontId="7" fillId="0" borderId="1" xfId="0" applyNumberFormat="1" applyFont="1" applyBorder="1"/>
    <xf numFmtId="3" fontId="7" fillId="0" borderId="1" xfId="0" applyNumberFormat="1" applyFont="1" applyBorder="1"/>
    <xf numFmtId="0" fontId="19" fillId="0" borderId="1" xfId="0" applyFont="1" applyBorder="1" applyAlignment="1" applyProtection="1">
      <alignment horizontal="center" vertical="center"/>
      <protection locked="0"/>
    </xf>
    <xf numFmtId="1" fontId="15" fillId="8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1" fontId="15" fillId="5" borderId="2" xfId="0" applyNumberFormat="1" applyFont="1" applyFill="1" applyBorder="1" applyAlignment="1">
      <alignment horizontal="center" vertical="center"/>
    </xf>
    <xf numFmtId="1" fontId="15" fillId="5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1" fontId="12" fillId="5" borderId="6" xfId="0" applyNumberFormat="1" applyFont="1" applyFill="1" applyBorder="1" applyAlignment="1">
      <alignment horizontal="center"/>
    </xf>
    <xf numFmtId="1" fontId="12" fillId="5" borderId="7" xfId="0" applyNumberFormat="1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center" vertical="center" wrapText="1"/>
    </xf>
    <xf numFmtId="1" fontId="15" fillId="0" borderId="12" xfId="0" applyNumberFormat="1" applyFont="1" applyBorder="1" applyAlignment="1">
      <alignment horizontal="center" vertical="center" wrapText="1"/>
    </xf>
    <xf numFmtId="1" fontId="15" fillId="0" borderId="11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1" fontId="12" fillId="5" borderId="8" xfId="0" applyNumberFormat="1" applyFont="1" applyFill="1" applyBorder="1" applyAlignment="1">
      <alignment horizontal="center"/>
    </xf>
    <xf numFmtId="1" fontId="12" fillId="5" borderId="13" xfId="0" applyNumberFormat="1" applyFont="1" applyFill="1" applyBorder="1" applyAlignment="1">
      <alignment horizontal="center"/>
    </xf>
    <xf numFmtId="1" fontId="12" fillId="5" borderId="14" xfId="0" applyNumberFormat="1" applyFont="1" applyFill="1" applyBorder="1" applyAlignment="1">
      <alignment horizontal="center"/>
    </xf>
    <xf numFmtId="1" fontId="12" fillId="5" borderId="15" xfId="0" applyNumberFormat="1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2" fontId="15" fillId="6" borderId="1" xfId="0" applyNumberFormat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left" vertical="center"/>
    </xf>
  </cellXfs>
  <cellStyles count="14">
    <cellStyle name="Good" xfId="12" builtinId="26"/>
    <cellStyle name="Normal" xfId="0" builtinId="0"/>
    <cellStyle name="Normal 11" xfId="1" xr:uid="{00000000-0005-0000-0000-000002000000}"/>
    <cellStyle name="Normal 15 2" xfId="2" xr:uid="{00000000-0005-0000-0000-000003000000}"/>
    <cellStyle name="Normal 2" xfId="3" xr:uid="{00000000-0005-0000-0000-000004000000}"/>
    <cellStyle name="Normal 2 3" xfId="4" xr:uid="{00000000-0005-0000-0000-000005000000}"/>
    <cellStyle name="Normal 22 2 2" xfId="5" xr:uid="{00000000-0005-0000-0000-000006000000}"/>
    <cellStyle name="Normal 3" xfId="6" xr:uid="{00000000-0005-0000-0000-000007000000}"/>
    <cellStyle name="Normal 4" xfId="7" xr:uid="{00000000-0005-0000-0000-000008000000}"/>
    <cellStyle name="Normal 5" xfId="8" xr:uid="{00000000-0005-0000-0000-000009000000}"/>
    <cellStyle name="Normal 7" xfId="9" xr:uid="{00000000-0005-0000-0000-00000A000000}"/>
    <cellStyle name="Normal 9 2" xfId="10" xr:uid="{00000000-0005-0000-0000-00000B000000}"/>
    <cellStyle name="Normal_Sheet1" xfId="13" xr:uid="{00000000-0005-0000-0000-00000C000000}"/>
    <cellStyle name="Нормален_април" xfId="11" xr:uid="{00000000-0005-0000-0000-00000D000000}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8"/>
  <sheetViews>
    <sheetView view="pageBreakPreview" zoomScaleNormal="90" zoomScaleSheetLayoutView="100" workbookViewId="0">
      <pane ySplit="3" topLeftCell="A4" activePane="bottomLeft" state="frozen"/>
      <selection pane="bottomLeft" activeCell="A2" sqref="A2:B2"/>
    </sheetView>
  </sheetViews>
  <sheetFormatPr defaultRowHeight="12.75" x14ac:dyDescent="0.25"/>
  <cols>
    <col min="1" max="1" width="6.7109375" style="10" customWidth="1"/>
    <col min="2" max="2" width="90.7109375" style="5" customWidth="1"/>
    <col min="3" max="16384" width="9.140625" style="5"/>
  </cols>
  <sheetData>
    <row r="1" spans="1:2" ht="25.5" customHeight="1" x14ac:dyDescent="0.25">
      <c r="A1" s="9" t="s">
        <v>971</v>
      </c>
    </row>
    <row r="2" spans="1:2" ht="79.5" customHeight="1" x14ac:dyDescent="0.25">
      <c r="A2" s="88" t="s">
        <v>30</v>
      </c>
      <c r="B2" s="88"/>
    </row>
    <row r="3" spans="1:2" ht="25.5" customHeight="1" x14ac:dyDescent="0.25">
      <c r="A3" s="2" t="s">
        <v>0</v>
      </c>
      <c r="B3" s="2" t="s">
        <v>17</v>
      </c>
    </row>
    <row r="4" spans="1:2" ht="21.75" customHeight="1" x14ac:dyDescent="0.25">
      <c r="A4" s="89" t="s">
        <v>15</v>
      </c>
      <c r="B4" s="90"/>
    </row>
    <row r="5" spans="1:2" ht="20.100000000000001" customHeight="1" x14ac:dyDescent="0.25">
      <c r="A5" s="84" t="s">
        <v>607</v>
      </c>
      <c r="B5" s="4" t="s">
        <v>1</v>
      </c>
    </row>
    <row r="6" spans="1:2" ht="20.100000000000001" customHeight="1" x14ac:dyDescent="0.25">
      <c r="A6" s="85" t="s">
        <v>596</v>
      </c>
      <c r="B6" s="12" t="s">
        <v>61</v>
      </c>
    </row>
    <row r="7" spans="1:2" ht="20.100000000000001" customHeight="1" x14ac:dyDescent="0.25">
      <c r="A7" s="85" t="s">
        <v>597</v>
      </c>
      <c r="B7" s="4" t="s">
        <v>62</v>
      </c>
    </row>
    <row r="8" spans="1:2" ht="20.100000000000001" customHeight="1" x14ac:dyDescent="0.25">
      <c r="A8" s="84" t="s">
        <v>598</v>
      </c>
      <c r="B8" s="6" t="s">
        <v>2</v>
      </c>
    </row>
    <row r="9" spans="1:2" ht="25.5" x14ac:dyDescent="0.25">
      <c r="A9" s="84">
        <v>240</v>
      </c>
      <c r="B9" s="6" t="s">
        <v>3</v>
      </c>
    </row>
    <row r="10" spans="1:2" ht="25.5" x14ac:dyDescent="0.25">
      <c r="A10" s="84">
        <v>241</v>
      </c>
      <c r="B10" s="6" t="s">
        <v>23</v>
      </c>
    </row>
    <row r="11" spans="1:2" ht="38.25" x14ac:dyDescent="0.25">
      <c r="A11" s="84" t="s">
        <v>33</v>
      </c>
      <c r="B11" s="6" t="s">
        <v>34</v>
      </c>
    </row>
    <row r="12" spans="1:2" ht="38.25" x14ac:dyDescent="0.25">
      <c r="A12" s="84" t="s">
        <v>35</v>
      </c>
      <c r="B12" s="6" t="s">
        <v>36</v>
      </c>
    </row>
    <row r="13" spans="1:2" ht="25.5" x14ac:dyDescent="0.25">
      <c r="A13" s="84" t="s">
        <v>37</v>
      </c>
      <c r="B13" s="6" t="s">
        <v>39</v>
      </c>
    </row>
    <row r="14" spans="1:2" ht="25.5" x14ac:dyDescent="0.25">
      <c r="A14" s="84" t="s">
        <v>38</v>
      </c>
      <c r="B14" s="6" t="s">
        <v>40</v>
      </c>
    </row>
    <row r="15" spans="1:2" ht="14.25" customHeight="1" x14ac:dyDescent="0.25">
      <c r="A15" s="84">
        <v>242</v>
      </c>
      <c r="B15" s="6" t="s">
        <v>56</v>
      </c>
    </row>
    <row r="16" spans="1:2" ht="14.25" customHeight="1" x14ac:dyDescent="0.25">
      <c r="A16" s="84">
        <v>243</v>
      </c>
      <c r="B16" s="6" t="s">
        <v>4</v>
      </c>
    </row>
    <row r="17" spans="1:2" ht="14.25" customHeight="1" x14ac:dyDescent="0.25">
      <c r="A17" s="84">
        <v>244</v>
      </c>
      <c r="B17" s="6" t="s">
        <v>5</v>
      </c>
    </row>
    <row r="18" spans="1:2" ht="14.25" customHeight="1" x14ac:dyDescent="0.25">
      <c r="A18" s="84" t="s">
        <v>41</v>
      </c>
      <c r="B18" s="6" t="s">
        <v>43</v>
      </c>
    </row>
    <row r="19" spans="1:2" ht="14.25" customHeight="1" x14ac:dyDescent="0.25">
      <c r="A19" s="84" t="s">
        <v>42</v>
      </c>
      <c r="B19" s="6" t="s">
        <v>44</v>
      </c>
    </row>
    <row r="20" spans="1:2" ht="25.5" x14ac:dyDescent="0.25">
      <c r="A20" s="84">
        <v>245</v>
      </c>
      <c r="B20" s="6" t="s">
        <v>6</v>
      </c>
    </row>
    <row r="21" spans="1:2" x14ac:dyDescent="0.25">
      <c r="A21" s="84">
        <v>246</v>
      </c>
      <c r="B21" s="1" t="s">
        <v>7</v>
      </c>
    </row>
    <row r="22" spans="1:2" ht="14.25" customHeight="1" x14ac:dyDescent="0.25">
      <c r="A22" s="84">
        <v>247</v>
      </c>
      <c r="B22" s="4" t="s">
        <v>45</v>
      </c>
    </row>
    <row r="23" spans="1:2" ht="14.25" customHeight="1" x14ac:dyDescent="0.25">
      <c r="A23" s="84">
        <v>248</v>
      </c>
      <c r="B23" s="4" t="s">
        <v>48</v>
      </c>
    </row>
    <row r="24" spans="1:2" ht="27.75" customHeight="1" x14ac:dyDescent="0.25">
      <c r="A24" s="84" t="s">
        <v>46</v>
      </c>
      <c r="B24" s="1" t="s">
        <v>49</v>
      </c>
    </row>
    <row r="25" spans="1:2" ht="27" customHeight="1" x14ac:dyDescent="0.25">
      <c r="A25" s="84" t="s">
        <v>47</v>
      </c>
      <c r="B25" s="1" t="s">
        <v>50</v>
      </c>
    </row>
    <row r="26" spans="1:2" ht="14.25" customHeight="1" x14ac:dyDescent="0.25">
      <c r="A26" s="84">
        <v>249</v>
      </c>
      <c r="B26" s="1" t="s">
        <v>8</v>
      </c>
    </row>
    <row r="27" spans="1:2" ht="14.25" customHeight="1" x14ac:dyDescent="0.25">
      <c r="A27" s="84">
        <v>250</v>
      </c>
      <c r="B27" s="1" t="s">
        <v>24</v>
      </c>
    </row>
    <row r="28" spans="1:2" ht="25.5" x14ac:dyDescent="0.25">
      <c r="A28" s="84" t="s">
        <v>19</v>
      </c>
      <c r="B28" s="1" t="s">
        <v>51</v>
      </c>
    </row>
    <row r="29" spans="1:2" ht="25.5" x14ac:dyDescent="0.25">
      <c r="A29" s="84" t="s">
        <v>20</v>
      </c>
      <c r="B29" s="1" t="s">
        <v>52</v>
      </c>
    </row>
    <row r="30" spans="1:2" x14ac:dyDescent="0.25">
      <c r="A30" s="84">
        <v>251</v>
      </c>
      <c r="B30" s="1" t="s">
        <v>25</v>
      </c>
    </row>
    <row r="31" spans="1:2" ht="25.5" x14ac:dyDescent="0.25">
      <c r="A31" s="84" t="s">
        <v>21</v>
      </c>
      <c r="B31" s="1" t="s">
        <v>53</v>
      </c>
    </row>
    <row r="32" spans="1:2" ht="30" customHeight="1" x14ac:dyDescent="0.25">
      <c r="A32" s="84" t="s">
        <v>22</v>
      </c>
      <c r="B32" s="1" t="s">
        <v>54</v>
      </c>
    </row>
    <row r="33" spans="1:2" ht="14.25" customHeight="1" x14ac:dyDescent="0.25">
      <c r="A33" s="84">
        <v>252</v>
      </c>
      <c r="B33" s="1" t="s">
        <v>9</v>
      </c>
    </row>
    <row r="34" spans="1:2" ht="14.25" customHeight="1" x14ac:dyDescent="0.25">
      <c r="A34" s="84" t="s">
        <v>26</v>
      </c>
      <c r="B34" s="1" t="s">
        <v>9</v>
      </c>
    </row>
    <row r="35" spans="1:2" ht="14.25" customHeight="1" x14ac:dyDescent="0.25">
      <c r="A35" s="84" t="s">
        <v>27</v>
      </c>
      <c r="B35" s="1" t="s">
        <v>55</v>
      </c>
    </row>
    <row r="36" spans="1:2" ht="14.25" customHeight="1" x14ac:dyDescent="0.25">
      <c r="A36" s="83"/>
      <c r="B36" s="7"/>
    </row>
    <row r="37" spans="1:2" ht="21.75" customHeight="1" x14ac:dyDescent="0.25">
      <c r="A37" s="91" t="s">
        <v>16</v>
      </c>
      <c r="B37" s="92"/>
    </row>
    <row r="38" spans="1:2" ht="14.25" customHeight="1" x14ac:dyDescent="0.25">
      <c r="A38" s="84" t="s">
        <v>608</v>
      </c>
      <c r="B38" s="1" t="s">
        <v>10</v>
      </c>
    </row>
    <row r="39" spans="1:2" ht="14.25" customHeight="1" x14ac:dyDescent="0.25">
      <c r="A39" s="85" t="s">
        <v>599</v>
      </c>
      <c r="B39" s="1" t="s">
        <v>10</v>
      </c>
    </row>
    <row r="40" spans="1:2" ht="14.25" customHeight="1" x14ac:dyDescent="0.25">
      <c r="A40" s="85" t="s">
        <v>600</v>
      </c>
      <c r="B40" s="1" t="s">
        <v>559</v>
      </c>
    </row>
    <row r="41" spans="1:2" ht="14.25" customHeight="1" x14ac:dyDescent="0.25">
      <c r="A41" s="84" t="s">
        <v>601</v>
      </c>
      <c r="B41" s="1" t="s">
        <v>11</v>
      </c>
    </row>
    <row r="42" spans="1:2" s="9" customFormat="1" ht="14.25" customHeight="1" x14ac:dyDescent="0.25">
      <c r="A42" s="84" t="s">
        <v>602</v>
      </c>
      <c r="B42" s="1" t="s">
        <v>12</v>
      </c>
    </row>
    <row r="43" spans="1:2" ht="14.25" customHeight="1" x14ac:dyDescent="0.25">
      <c r="A43" s="84" t="s">
        <v>603</v>
      </c>
      <c r="B43" s="1" t="s">
        <v>18</v>
      </c>
    </row>
    <row r="44" spans="1:2" ht="14.25" customHeight="1" x14ac:dyDescent="0.25">
      <c r="A44" s="84" t="s">
        <v>604</v>
      </c>
      <c r="B44" s="1" t="s">
        <v>29</v>
      </c>
    </row>
    <row r="45" spans="1:2" ht="25.5" x14ac:dyDescent="0.25">
      <c r="A45" s="84" t="s">
        <v>605</v>
      </c>
      <c r="B45" s="1" t="s">
        <v>13</v>
      </c>
    </row>
    <row r="46" spans="1:2" ht="25.5" x14ac:dyDescent="0.25">
      <c r="A46" s="84" t="s">
        <v>606</v>
      </c>
      <c r="B46" s="1" t="s">
        <v>14</v>
      </c>
    </row>
    <row r="47" spans="1:2" ht="20.100000000000001" customHeight="1" x14ac:dyDescent="0.25">
      <c r="A47" s="84">
        <v>36</v>
      </c>
      <c r="B47" s="4" t="s">
        <v>59</v>
      </c>
    </row>
    <row r="48" spans="1:2" ht="20.100000000000001" customHeight="1" x14ac:dyDescent="0.25">
      <c r="A48" s="84">
        <v>37</v>
      </c>
      <c r="B48" s="4" t="s">
        <v>60</v>
      </c>
    </row>
  </sheetData>
  <autoFilter ref="A3:K3" xr:uid="{00000000-0009-0000-0000-000000000000}"/>
  <mergeCells count="3">
    <mergeCell ref="A2:B2"/>
    <mergeCell ref="A4:B4"/>
    <mergeCell ref="A37:B3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5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446"/>
  <sheetViews>
    <sheetView view="pageBreakPreview" zoomScale="110" zoomScaleNormal="90" zoomScaleSheetLayoutView="110" workbookViewId="0">
      <pane ySplit="4" topLeftCell="A332" activePane="bottomLeft" state="frozen"/>
      <selection pane="bottomLeft" activeCell="G340" sqref="G340"/>
    </sheetView>
  </sheetViews>
  <sheetFormatPr defaultRowHeight="12.75" x14ac:dyDescent="0.25"/>
  <cols>
    <col min="1" max="1" width="8.42578125" style="10" customWidth="1"/>
    <col min="2" max="2" width="92.85546875" style="5" customWidth="1"/>
    <col min="3" max="16384" width="9.140625" style="5"/>
  </cols>
  <sheetData>
    <row r="2" spans="1:2" ht="25.5" customHeight="1" x14ac:dyDescent="0.25">
      <c r="A2" s="9" t="s">
        <v>972</v>
      </c>
    </row>
    <row r="3" spans="1:2" ht="54.95" customHeight="1" x14ac:dyDescent="0.25">
      <c r="A3" s="88" t="s">
        <v>557</v>
      </c>
      <c r="B3" s="88"/>
    </row>
    <row r="4" spans="1:2" ht="25.5" customHeight="1" x14ac:dyDescent="0.25">
      <c r="A4" s="2" t="s">
        <v>0</v>
      </c>
      <c r="B4" s="2" t="s">
        <v>17</v>
      </c>
    </row>
    <row r="5" spans="1:2" ht="21.75" customHeight="1" x14ac:dyDescent="0.25">
      <c r="A5" s="89" t="s">
        <v>15</v>
      </c>
      <c r="B5" s="90"/>
    </row>
    <row r="6" spans="1:2" x14ac:dyDescent="0.25">
      <c r="A6" s="84" t="s">
        <v>609</v>
      </c>
      <c r="B6" s="4" t="s">
        <v>63</v>
      </c>
    </row>
    <row r="7" spans="1:2" x14ac:dyDescent="0.25">
      <c r="A7" s="85" t="s">
        <v>610</v>
      </c>
      <c r="B7" s="12" t="s">
        <v>64</v>
      </c>
    </row>
    <row r="8" spans="1:2" x14ac:dyDescent="0.25">
      <c r="A8" s="85" t="s">
        <v>611</v>
      </c>
      <c r="B8" s="4" t="s">
        <v>65</v>
      </c>
    </row>
    <row r="9" spans="1:2" x14ac:dyDescent="0.25">
      <c r="A9" s="84" t="s">
        <v>612</v>
      </c>
      <c r="B9" s="6" t="s">
        <v>66</v>
      </c>
    </row>
    <row r="10" spans="1:2" x14ac:dyDescent="0.25">
      <c r="A10" s="85" t="s">
        <v>613</v>
      </c>
      <c r="B10" s="6" t="s">
        <v>67</v>
      </c>
    </row>
    <row r="11" spans="1:2" x14ac:dyDescent="0.25">
      <c r="A11" s="85" t="s">
        <v>614</v>
      </c>
      <c r="B11" s="6" t="s">
        <v>68</v>
      </c>
    </row>
    <row r="12" spans="1:2" x14ac:dyDescent="0.25">
      <c r="A12" s="84" t="s">
        <v>615</v>
      </c>
      <c r="B12" s="6" t="s">
        <v>69</v>
      </c>
    </row>
    <row r="13" spans="1:2" x14ac:dyDescent="0.25">
      <c r="A13" s="84" t="s">
        <v>616</v>
      </c>
      <c r="B13" s="6" t="s">
        <v>118</v>
      </c>
    </row>
    <row r="14" spans="1:2" x14ac:dyDescent="0.25">
      <c r="A14" s="84" t="s">
        <v>617</v>
      </c>
      <c r="B14" s="6" t="s">
        <v>119</v>
      </c>
    </row>
    <row r="15" spans="1:2" x14ac:dyDescent="0.25">
      <c r="A15" s="84" t="s">
        <v>618</v>
      </c>
      <c r="B15" s="6" t="s">
        <v>120</v>
      </c>
    </row>
    <row r="16" spans="1:2" x14ac:dyDescent="0.25">
      <c r="A16" s="84" t="s">
        <v>619</v>
      </c>
      <c r="B16" s="6" t="s">
        <v>121</v>
      </c>
    </row>
    <row r="17" spans="1:2" x14ac:dyDescent="0.25">
      <c r="A17" s="84" t="s">
        <v>620</v>
      </c>
      <c r="B17" s="6" t="s">
        <v>122</v>
      </c>
    </row>
    <row r="18" spans="1:2" x14ac:dyDescent="0.25">
      <c r="A18" s="84" t="s">
        <v>621</v>
      </c>
      <c r="B18" s="6" t="s">
        <v>123</v>
      </c>
    </row>
    <row r="19" spans="1:2" x14ac:dyDescent="0.25">
      <c r="A19" s="84" t="s">
        <v>622</v>
      </c>
      <c r="B19" s="6" t="s">
        <v>124</v>
      </c>
    </row>
    <row r="20" spans="1:2" x14ac:dyDescent="0.25">
      <c r="A20" s="84" t="s">
        <v>623</v>
      </c>
      <c r="B20" s="6" t="s">
        <v>125</v>
      </c>
    </row>
    <row r="21" spans="1:2" x14ac:dyDescent="0.25">
      <c r="A21" s="85" t="s">
        <v>624</v>
      </c>
      <c r="B21" s="1" t="s">
        <v>126</v>
      </c>
    </row>
    <row r="22" spans="1:2" x14ac:dyDescent="0.25">
      <c r="A22" s="85" t="s">
        <v>625</v>
      </c>
      <c r="B22" s="4" t="s">
        <v>127</v>
      </c>
    </row>
    <row r="23" spans="1:2" ht="25.5" x14ac:dyDescent="0.25">
      <c r="A23" s="84" t="s">
        <v>626</v>
      </c>
      <c r="B23" s="1" t="s">
        <v>128</v>
      </c>
    </row>
    <row r="24" spans="1:2" x14ac:dyDescent="0.25">
      <c r="A24" s="84" t="s">
        <v>627</v>
      </c>
      <c r="B24" s="1" t="s">
        <v>129</v>
      </c>
    </row>
    <row r="25" spans="1:2" x14ac:dyDescent="0.25">
      <c r="A25" s="85" t="s">
        <v>628</v>
      </c>
      <c r="B25" s="1" t="s">
        <v>130</v>
      </c>
    </row>
    <row r="26" spans="1:2" x14ac:dyDescent="0.25">
      <c r="A26" s="85" t="s">
        <v>629</v>
      </c>
      <c r="B26" s="1" t="s">
        <v>131</v>
      </c>
    </row>
    <row r="27" spans="1:2" x14ac:dyDescent="0.25">
      <c r="A27" s="84" t="s">
        <v>630</v>
      </c>
      <c r="B27" s="1" t="s">
        <v>132</v>
      </c>
    </row>
    <row r="28" spans="1:2" x14ac:dyDescent="0.25">
      <c r="A28" s="85" t="s">
        <v>631</v>
      </c>
      <c r="B28" s="1" t="s">
        <v>133</v>
      </c>
    </row>
    <row r="29" spans="1:2" x14ac:dyDescent="0.25">
      <c r="A29" s="85" t="s">
        <v>632</v>
      </c>
      <c r="B29" s="1" t="s">
        <v>134</v>
      </c>
    </row>
    <row r="30" spans="1:2" x14ac:dyDescent="0.25">
      <c r="A30" s="86" t="s">
        <v>633</v>
      </c>
      <c r="B30" s="1" t="s">
        <v>135</v>
      </c>
    </row>
    <row r="31" spans="1:2" ht="25.5" x14ac:dyDescent="0.25">
      <c r="A31" s="85" t="s">
        <v>634</v>
      </c>
      <c r="B31" s="1" t="s">
        <v>136</v>
      </c>
    </row>
    <row r="32" spans="1:2" ht="25.5" x14ac:dyDescent="0.25">
      <c r="A32" s="85" t="s">
        <v>635</v>
      </c>
      <c r="B32" s="1" t="s">
        <v>137</v>
      </c>
    </row>
    <row r="33" spans="1:2" x14ac:dyDescent="0.25">
      <c r="A33" s="84" t="s">
        <v>636</v>
      </c>
      <c r="B33" s="1" t="s">
        <v>138</v>
      </c>
    </row>
    <row r="34" spans="1:2" ht="25.5" x14ac:dyDescent="0.25">
      <c r="A34" s="85" t="s">
        <v>637</v>
      </c>
      <c r="B34" s="1" t="s">
        <v>139</v>
      </c>
    </row>
    <row r="35" spans="1:2" ht="25.5" x14ac:dyDescent="0.25">
      <c r="A35" s="85" t="s">
        <v>638</v>
      </c>
      <c r="B35" s="1" t="s">
        <v>140</v>
      </c>
    </row>
    <row r="36" spans="1:2" x14ac:dyDescent="0.25">
      <c r="A36" s="84" t="s">
        <v>639</v>
      </c>
      <c r="B36" s="1" t="s">
        <v>141</v>
      </c>
    </row>
    <row r="37" spans="1:2" ht="25.5" x14ac:dyDescent="0.25">
      <c r="A37" s="85" t="s">
        <v>640</v>
      </c>
      <c r="B37" s="1" t="s">
        <v>142</v>
      </c>
    </row>
    <row r="38" spans="1:2" ht="25.5" x14ac:dyDescent="0.25">
      <c r="A38" s="85" t="s">
        <v>641</v>
      </c>
      <c r="B38" s="1" t="s">
        <v>143</v>
      </c>
    </row>
    <row r="39" spans="1:2" ht="25.5" x14ac:dyDescent="0.25">
      <c r="A39" s="84" t="s">
        <v>642</v>
      </c>
      <c r="B39" s="1" t="s">
        <v>144</v>
      </c>
    </row>
    <row r="40" spans="1:2" ht="25.5" x14ac:dyDescent="0.25">
      <c r="A40" s="85" t="s">
        <v>643</v>
      </c>
      <c r="B40" s="1" t="s">
        <v>145</v>
      </c>
    </row>
    <row r="41" spans="1:2" ht="25.5" x14ac:dyDescent="0.25">
      <c r="A41" s="85" t="s">
        <v>644</v>
      </c>
      <c r="B41" s="1" t="s">
        <v>146</v>
      </c>
    </row>
    <row r="42" spans="1:2" ht="25.5" x14ac:dyDescent="0.25">
      <c r="A42" s="84" t="s">
        <v>645</v>
      </c>
      <c r="B42" s="1" t="s">
        <v>147</v>
      </c>
    </row>
    <row r="43" spans="1:2" ht="25.5" x14ac:dyDescent="0.25">
      <c r="A43" s="85" t="s">
        <v>646</v>
      </c>
      <c r="B43" s="1" t="s">
        <v>148</v>
      </c>
    </row>
    <row r="44" spans="1:2" ht="25.5" x14ac:dyDescent="0.25">
      <c r="A44" s="85" t="s">
        <v>647</v>
      </c>
      <c r="B44" s="1" t="s">
        <v>149</v>
      </c>
    </row>
    <row r="45" spans="1:2" x14ac:dyDescent="0.25">
      <c r="A45" s="84" t="s">
        <v>648</v>
      </c>
      <c r="B45" s="1" t="s">
        <v>150</v>
      </c>
    </row>
    <row r="46" spans="1:2" x14ac:dyDescent="0.25">
      <c r="A46" s="84" t="s">
        <v>649</v>
      </c>
      <c r="B46" s="1" t="s">
        <v>151</v>
      </c>
    </row>
    <row r="47" spans="1:2" x14ac:dyDescent="0.25">
      <c r="A47" s="84" t="s">
        <v>650</v>
      </c>
      <c r="B47" s="1" t="s">
        <v>152</v>
      </c>
    </row>
    <row r="48" spans="1:2" x14ac:dyDescent="0.25">
      <c r="A48" s="84" t="s">
        <v>651</v>
      </c>
      <c r="B48" s="1" t="s">
        <v>153</v>
      </c>
    </row>
    <row r="49" spans="1:2" ht="25.5" x14ac:dyDescent="0.25">
      <c r="A49" s="84" t="s">
        <v>652</v>
      </c>
      <c r="B49" s="1" t="s">
        <v>154</v>
      </c>
    </row>
    <row r="50" spans="1:2" x14ac:dyDescent="0.25">
      <c r="A50" s="84" t="s">
        <v>653</v>
      </c>
      <c r="B50" s="1" t="s">
        <v>155</v>
      </c>
    </row>
    <row r="51" spans="1:2" x14ac:dyDescent="0.25">
      <c r="A51" s="84" t="s">
        <v>654</v>
      </c>
      <c r="B51" s="1" t="s">
        <v>156</v>
      </c>
    </row>
    <row r="52" spans="1:2" ht="25.5" x14ac:dyDescent="0.25">
      <c r="A52" s="85" t="s">
        <v>655</v>
      </c>
      <c r="B52" s="1" t="s">
        <v>157</v>
      </c>
    </row>
    <row r="53" spans="1:2" ht="25.5" x14ac:dyDescent="0.25">
      <c r="A53" s="85" t="s">
        <v>656</v>
      </c>
      <c r="B53" s="1" t="s">
        <v>158</v>
      </c>
    </row>
    <row r="54" spans="1:2" x14ac:dyDescent="0.25">
      <c r="A54" s="84" t="s">
        <v>657</v>
      </c>
      <c r="B54" s="1" t="s">
        <v>159</v>
      </c>
    </row>
    <row r="55" spans="1:2" x14ac:dyDescent="0.25">
      <c r="A55" s="85" t="s">
        <v>658</v>
      </c>
      <c r="B55" s="1" t="s">
        <v>160</v>
      </c>
    </row>
    <row r="56" spans="1:2" x14ac:dyDescent="0.25">
      <c r="A56" s="85" t="s">
        <v>659</v>
      </c>
      <c r="B56" s="1" t="s">
        <v>161</v>
      </c>
    </row>
    <row r="57" spans="1:2" x14ac:dyDescent="0.25">
      <c r="A57" s="84" t="s">
        <v>660</v>
      </c>
      <c r="B57" s="1" t="s">
        <v>162</v>
      </c>
    </row>
    <row r="58" spans="1:2" x14ac:dyDescent="0.25">
      <c r="A58" s="85" t="s">
        <v>661</v>
      </c>
      <c r="B58" s="1" t="s">
        <v>163</v>
      </c>
    </row>
    <row r="59" spans="1:2" x14ac:dyDescent="0.25">
      <c r="A59" s="85" t="s">
        <v>662</v>
      </c>
      <c r="B59" s="1" t="s">
        <v>164</v>
      </c>
    </row>
    <row r="60" spans="1:2" x14ac:dyDescent="0.25">
      <c r="A60" s="84" t="s">
        <v>663</v>
      </c>
      <c r="B60" s="1" t="s">
        <v>165</v>
      </c>
    </row>
    <row r="61" spans="1:2" x14ac:dyDescent="0.25">
      <c r="A61" s="84" t="s">
        <v>664</v>
      </c>
      <c r="B61" s="1" t="s">
        <v>166</v>
      </c>
    </row>
    <row r="62" spans="1:2" x14ac:dyDescent="0.25">
      <c r="A62" s="84" t="s">
        <v>665</v>
      </c>
      <c r="B62" s="1" t="s">
        <v>167</v>
      </c>
    </row>
    <row r="63" spans="1:2" x14ac:dyDescent="0.25">
      <c r="A63" s="84" t="s">
        <v>666</v>
      </c>
      <c r="B63" s="1" t="s">
        <v>168</v>
      </c>
    </row>
    <row r="64" spans="1:2" x14ac:dyDescent="0.25">
      <c r="A64" s="84" t="s">
        <v>667</v>
      </c>
      <c r="B64" s="1" t="s">
        <v>169</v>
      </c>
    </row>
    <row r="65" spans="1:2" x14ac:dyDescent="0.25">
      <c r="A65" s="84" t="s">
        <v>668</v>
      </c>
      <c r="B65" s="1" t="s">
        <v>170</v>
      </c>
    </row>
    <row r="66" spans="1:2" x14ac:dyDescent="0.25">
      <c r="A66" s="84" t="s">
        <v>669</v>
      </c>
      <c r="B66" s="1" t="s">
        <v>171</v>
      </c>
    </row>
    <row r="67" spans="1:2" x14ac:dyDescent="0.25">
      <c r="A67" s="84" t="s">
        <v>670</v>
      </c>
      <c r="B67" s="1" t="s">
        <v>172</v>
      </c>
    </row>
    <row r="68" spans="1:2" x14ac:dyDescent="0.25">
      <c r="A68" s="85" t="s">
        <v>671</v>
      </c>
      <c r="B68" s="1" t="s">
        <v>173</v>
      </c>
    </row>
    <row r="69" spans="1:2" x14ac:dyDescent="0.25">
      <c r="A69" s="85" t="s">
        <v>672</v>
      </c>
      <c r="B69" s="1" t="s">
        <v>174</v>
      </c>
    </row>
    <row r="70" spans="1:2" x14ac:dyDescent="0.25">
      <c r="A70" s="84" t="s">
        <v>673</v>
      </c>
      <c r="B70" s="1" t="s">
        <v>175</v>
      </c>
    </row>
    <row r="71" spans="1:2" ht="25.5" x14ac:dyDescent="0.25">
      <c r="A71" s="85" t="s">
        <v>674</v>
      </c>
      <c r="B71" s="1" t="s">
        <v>176</v>
      </c>
    </row>
    <row r="72" spans="1:2" ht="25.5" x14ac:dyDescent="0.25">
      <c r="A72" s="85" t="s">
        <v>675</v>
      </c>
      <c r="B72" s="1" t="s">
        <v>177</v>
      </c>
    </row>
    <row r="73" spans="1:2" x14ac:dyDescent="0.25">
      <c r="A73" s="84" t="s">
        <v>676</v>
      </c>
      <c r="B73" s="1" t="s">
        <v>178</v>
      </c>
    </row>
    <row r="74" spans="1:2" ht="25.5" x14ac:dyDescent="0.25">
      <c r="A74" s="85" t="s">
        <v>677</v>
      </c>
      <c r="B74" s="1" t="s">
        <v>179</v>
      </c>
    </row>
    <row r="75" spans="1:2" ht="25.5" x14ac:dyDescent="0.25">
      <c r="A75" s="85" t="s">
        <v>678</v>
      </c>
      <c r="B75" s="1" t="s">
        <v>180</v>
      </c>
    </row>
    <row r="76" spans="1:2" x14ac:dyDescent="0.25">
      <c r="A76" s="84" t="s">
        <v>679</v>
      </c>
      <c r="B76" s="1" t="s">
        <v>181</v>
      </c>
    </row>
    <row r="77" spans="1:2" x14ac:dyDescent="0.25">
      <c r="A77" s="84" t="s">
        <v>680</v>
      </c>
      <c r="B77" s="1" t="s">
        <v>182</v>
      </c>
    </row>
    <row r="78" spans="1:2" x14ac:dyDescent="0.25">
      <c r="A78" s="84" t="s">
        <v>681</v>
      </c>
      <c r="B78" s="1" t="s">
        <v>183</v>
      </c>
    </row>
    <row r="79" spans="1:2" ht="25.5" x14ac:dyDescent="0.25">
      <c r="A79" s="84" t="s">
        <v>682</v>
      </c>
      <c r="B79" s="1" t="s">
        <v>184</v>
      </c>
    </row>
    <row r="80" spans="1:2" ht="25.5" x14ac:dyDescent="0.25">
      <c r="A80" s="84" t="s">
        <v>683</v>
      </c>
      <c r="B80" s="1" t="s">
        <v>185</v>
      </c>
    </row>
    <row r="81" spans="1:2" ht="25.5" x14ac:dyDescent="0.25">
      <c r="A81" s="85" t="s">
        <v>684</v>
      </c>
      <c r="B81" s="1" t="s">
        <v>186</v>
      </c>
    </row>
    <row r="82" spans="1:2" ht="25.5" x14ac:dyDescent="0.25">
      <c r="A82" s="85" t="s">
        <v>685</v>
      </c>
      <c r="B82" s="1" t="s">
        <v>187</v>
      </c>
    </row>
    <row r="83" spans="1:2" x14ac:dyDescent="0.25">
      <c r="A83" s="84" t="s">
        <v>686</v>
      </c>
      <c r="B83" s="1" t="s">
        <v>188</v>
      </c>
    </row>
    <row r="84" spans="1:2" x14ac:dyDescent="0.25">
      <c r="A84" s="84" t="s">
        <v>687</v>
      </c>
      <c r="B84" s="1" t="s">
        <v>189</v>
      </c>
    </row>
    <row r="85" spans="1:2" x14ac:dyDescent="0.25">
      <c r="A85" s="84" t="s">
        <v>688</v>
      </c>
      <c r="B85" s="1" t="s">
        <v>190</v>
      </c>
    </row>
    <row r="86" spans="1:2" x14ac:dyDescent="0.25">
      <c r="A86" s="84" t="s">
        <v>689</v>
      </c>
      <c r="B86" s="1" t="s">
        <v>191</v>
      </c>
    </row>
    <row r="87" spans="1:2" x14ac:dyDescent="0.25">
      <c r="A87" s="84" t="s">
        <v>690</v>
      </c>
      <c r="B87" s="1" t="s">
        <v>192</v>
      </c>
    </row>
    <row r="88" spans="1:2" x14ac:dyDescent="0.25">
      <c r="A88" s="84" t="s">
        <v>691</v>
      </c>
      <c r="B88" s="1" t="s">
        <v>193</v>
      </c>
    </row>
    <row r="89" spans="1:2" x14ac:dyDescent="0.25">
      <c r="A89" s="84" t="s">
        <v>692</v>
      </c>
      <c r="B89" s="1" t="s">
        <v>193</v>
      </c>
    </row>
    <row r="90" spans="1:2" x14ac:dyDescent="0.25">
      <c r="A90" s="84" t="s">
        <v>693</v>
      </c>
      <c r="B90" s="1" t="s">
        <v>194</v>
      </c>
    </row>
    <row r="91" spans="1:2" x14ac:dyDescent="0.25">
      <c r="A91" s="84" t="s">
        <v>694</v>
      </c>
      <c r="B91" s="1" t="s">
        <v>195</v>
      </c>
    </row>
    <row r="92" spans="1:2" x14ac:dyDescent="0.25">
      <c r="A92" s="84" t="s">
        <v>695</v>
      </c>
      <c r="B92" s="1" t="s">
        <v>196</v>
      </c>
    </row>
    <row r="93" spans="1:2" x14ac:dyDescent="0.25">
      <c r="A93" s="84" t="s">
        <v>696</v>
      </c>
      <c r="B93" s="1" t="s">
        <v>197</v>
      </c>
    </row>
    <row r="94" spans="1:2" x14ac:dyDescent="0.25">
      <c r="A94" s="84" t="s">
        <v>697</v>
      </c>
      <c r="B94" s="1" t="s">
        <v>198</v>
      </c>
    </row>
    <row r="95" spans="1:2" x14ac:dyDescent="0.25">
      <c r="A95" s="84" t="s">
        <v>698</v>
      </c>
      <c r="B95" s="1" t="s">
        <v>199</v>
      </c>
    </row>
    <row r="96" spans="1:2" x14ac:dyDescent="0.25">
      <c r="A96" s="84" t="s">
        <v>699</v>
      </c>
      <c r="B96" s="1" t="s">
        <v>200</v>
      </c>
    </row>
    <row r="97" spans="1:2" x14ac:dyDescent="0.25">
      <c r="A97" s="84" t="s">
        <v>700</v>
      </c>
      <c r="B97" s="1" t="s">
        <v>201</v>
      </c>
    </row>
    <row r="98" spans="1:2" ht="25.5" x14ac:dyDescent="0.25">
      <c r="A98" s="84" t="s">
        <v>701</v>
      </c>
      <c r="B98" s="1" t="s">
        <v>202</v>
      </c>
    </row>
    <row r="99" spans="1:2" ht="25.5" x14ac:dyDescent="0.25">
      <c r="A99" s="84" t="s">
        <v>702</v>
      </c>
      <c r="B99" s="1" t="s">
        <v>203</v>
      </c>
    </row>
    <row r="100" spans="1:2" ht="25.5" x14ac:dyDescent="0.25">
      <c r="A100" s="84" t="s">
        <v>703</v>
      </c>
      <c r="B100" s="1" t="s">
        <v>204</v>
      </c>
    </row>
    <row r="101" spans="1:2" ht="25.5" x14ac:dyDescent="0.25">
      <c r="A101" s="84" t="s">
        <v>704</v>
      </c>
      <c r="B101" s="1" t="s">
        <v>205</v>
      </c>
    </row>
    <row r="102" spans="1:2" ht="25.5" x14ac:dyDescent="0.25">
      <c r="A102" s="84" t="s">
        <v>705</v>
      </c>
      <c r="B102" s="1" t="s">
        <v>206</v>
      </c>
    </row>
    <row r="103" spans="1:2" ht="25.5" x14ac:dyDescent="0.25">
      <c r="A103" s="84" t="s">
        <v>706</v>
      </c>
      <c r="B103" s="1" t="s">
        <v>207</v>
      </c>
    </row>
    <row r="104" spans="1:2" ht="25.5" x14ac:dyDescent="0.25">
      <c r="A104" s="84" t="s">
        <v>707</v>
      </c>
      <c r="B104" s="1" t="s">
        <v>208</v>
      </c>
    </row>
    <row r="105" spans="1:2" ht="25.5" x14ac:dyDescent="0.25">
      <c r="A105" s="84" t="s">
        <v>708</v>
      </c>
      <c r="B105" s="1" t="s">
        <v>209</v>
      </c>
    </row>
    <row r="106" spans="1:2" ht="25.5" x14ac:dyDescent="0.25">
      <c r="A106" s="84" t="s">
        <v>709</v>
      </c>
      <c r="B106" s="1" t="s">
        <v>210</v>
      </c>
    </row>
    <row r="107" spans="1:2" ht="25.5" x14ac:dyDescent="0.25">
      <c r="A107" s="84" t="s">
        <v>710</v>
      </c>
      <c r="B107" s="1" t="s">
        <v>211</v>
      </c>
    </row>
    <row r="108" spans="1:2" ht="25.5" x14ac:dyDescent="0.25">
      <c r="A108" s="84" t="s">
        <v>711</v>
      </c>
      <c r="B108" s="1" t="s">
        <v>212</v>
      </c>
    </row>
    <row r="109" spans="1:2" ht="25.5" x14ac:dyDescent="0.25">
      <c r="A109" s="84" t="s">
        <v>712</v>
      </c>
      <c r="B109" s="1" t="s">
        <v>213</v>
      </c>
    </row>
    <row r="110" spans="1:2" ht="25.5" x14ac:dyDescent="0.25">
      <c r="A110" s="84" t="s">
        <v>713</v>
      </c>
      <c r="B110" s="1" t="s">
        <v>214</v>
      </c>
    </row>
    <row r="111" spans="1:2" ht="25.5" x14ac:dyDescent="0.25">
      <c r="A111" s="84" t="s">
        <v>714</v>
      </c>
      <c r="B111" s="1" t="s">
        <v>215</v>
      </c>
    </row>
    <row r="112" spans="1:2" ht="25.5" x14ac:dyDescent="0.25">
      <c r="A112" s="84" t="s">
        <v>715</v>
      </c>
      <c r="B112" s="1" t="s">
        <v>216</v>
      </c>
    </row>
    <row r="113" spans="1:2" x14ac:dyDescent="0.25">
      <c r="A113" s="84" t="s">
        <v>716</v>
      </c>
      <c r="B113" s="1" t="s">
        <v>217</v>
      </c>
    </row>
    <row r="114" spans="1:2" x14ac:dyDescent="0.25">
      <c r="A114" s="84" t="s">
        <v>717</v>
      </c>
      <c r="B114" s="1" t="s">
        <v>218</v>
      </c>
    </row>
    <row r="115" spans="1:2" x14ac:dyDescent="0.25">
      <c r="A115" s="84" t="s">
        <v>718</v>
      </c>
      <c r="B115" s="1" t="s">
        <v>219</v>
      </c>
    </row>
    <row r="116" spans="1:2" x14ac:dyDescent="0.25">
      <c r="A116" s="84" t="s">
        <v>719</v>
      </c>
      <c r="B116" s="1" t="s">
        <v>220</v>
      </c>
    </row>
    <row r="117" spans="1:2" x14ac:dyDescent="0.25">
      <c r="A117" s="84" t="s">
        <v>720</v>
      </c>
      <c r="B117" s="1" t="s">
        <v>221</v>
      </c>
    </row>
    <row r="118" spans="1:2" x14ac:dyDescent="0.25">
      <c r="A118" s="84" t="s">
        <v>721</v>
      </c>
      <c r="B118" s="1" t="s">
        <v>222</v>
      </c>
    </row>
    <row r="119" spans="1:2" x14ac:dyDescent="0.25">
      <c r="A119" s="84" t="s">
        <v>722</v>
      </c>
      <c r="B119" s="1" t="s">
        <v>223</v>
      </c>
    </row>
    <row r="120" spans="1:2" x14ac:dyDescent="0.25">
      <c r="A120" s="84" t="s">
        <v>723</v>
      </c>
      <c r="B120" s="1" t="s">
        <v>224</v>
      </c>
    </row>
    <row r="121" spans="1:2" x14ac:dyDescent="0.25">
      <c r="A121" s="84" t="s">
        <v>724</v>
      </c>
      <c r="B121" s="1" t="s">
        <v>225</v>
      </c>
    </row>
    <row r="122" spans="1:2" x14ac:dyDescent="0.25">
      <c r="A122" s="84" t="s">
        <v>725</v>
      </c>
      <c r="B122" s="1" t="s">
        <v>226</v>
      </c>
    </row>
    <row r="123" spans="1:2" x14ac:dyDescent="0.25">
      <c r="A123" s="84" t="s">
        <v>726</v>
      </c>
      <c r="B123" s="1" t="s">
        <v>227</v>
      </c>
    </row>
    <row r="124" spans="1:2" x14ac:dyDescent="0.25">
      <c r="A124" s="84" t="s">
        <v>727</v>
      </c>
      <c r="B124" s="1" t="s">
        <v>228</v>
      </c>
    </row>
    <row r="125" spans="1:2" x14ac:dyDescent="0.25">
      <c r="A125" s="84" t="s">
        <v>728</v>
      </c>
      <c r="B125" s="1" t="s">
        <v>229</v>
      </c>
    </row>
    <row r="126" spans="1:2" x14ac:dyDescent="0.25">
      <c r="A126" s="84" t="s">
        <v>729</v>
      </c>
      <c r="B126" s="1" t="s">
        <v>230</v>
      </c>
    </row>
    <row r="127" spans="1:2" x14ac:dyDescent="0.25">
      <c r="A127" s="84" t="s">
        <v>730</v>
      </c>
      <c r="B127" s="1" t="s">
        <v>231</v>
      </c>
    </row>
    <row r="128" spans="1:2" x14ac:dyDescent="0.25">
      <c r="A128" s="84" t="s">
        <v>731</v>
      </c>
      <c r="B128" s="1" t="s">
        <v>232</v>
      </c>
    </row>
    <row r="129" spans="1:2" x14ac:dyDescent="0.25">
      <c r="A129" s="84" t="s">
        <v>732</v>
      </c>
      <c r="B129" s="1" t="s">
        <v>233</v>
      </c>
    </row>
    <row r="130" spans="1:2" x14ac:dyDescent="0.25">
      <c r="A130" s="84" t="s">
        <v>733</v>
      </c>
      <c r="B130" s="1" t="s">
        <v>234</v>
      </c>
    </row>
    <row r="131" spans="1:2" x14ac:dyDescent="0.25">
      <c r="A131" s="84" t="s">
        <v>734</v>
      </c>
      <c r="B131" s="1" t="s">
        <v>235</v>
      </c>
    </row>
    <row r="132" spans="1:2" x14ac:dyDescent="0.25">
      <c r="A132" s="84" t="s">
        <v>735</v>
      </c>
      <c r="B132" s="1" t="s">
        <v>236</v>
      </c>
    </row>
    <row r="133" spans="1:2" x14ac:dyDescent="0.25">
      <c r="A133" s="84" t="s">
        <v>736</v>
      </c>
      <c r="B133" s="1" t="s">
        <v>237</v>
      </c>
    </row>
    <row r="134" spans="1:2" x14ac:dyDescent="0.25">
      <c r="A134" s="84" t="s">
        <v>737</v>
      </c>
      <c r="B134" s="1" t="s">
        <v>238</v>
      </c>
    </row>
    <row r="135" spans="1:2" ht="25.5" x14ac:dyDescent="0.25">
      <c r="A135" s="84" t="s">
        <v>738</v>
      </c>
      <c r="B135" s="1" t="s">
        <v>239</v>
      </c>
    </row>
    <row r="136" spans="1:2" ht="25.5" x14ac:dyDescent="0.25">
      <c r="A136" s="84" t="s">
        <v>739</v>
      </c>
      <c r="B136" s="1" t="s">
        <v>240</v>
      </c>
    </row>
    <row r="137" spans="1:2" x14ac:dyDescent="0.25">
      <c r="A137" s="84" t="s">
        <v>740</v>
      </c>
      <c r="B137" s="1" t="s">
        <v>241</v>
      </c>
    </row>
    <row r="138" spans="1:2" x14ac:dyDescent="0.25">
      <c r="A138" s="85" t="s">
        <v>741</v>
      </c>
      <c r="B138" s="1" t="s">
        <v>242</v>
      </c>
    </row>
    <row r="139" spans="1:2" x14ac:dyDescent="0.25">
      <c r="A139" s="85" t="s">
        <v>742</v>
      </c>
      <c r="B139" s="1" t="s">
        <v>243</v>
      </c>
    </row>
    <row r="140" spans="1:2" x14ac:dyDescent="0.25">
      <c r="A140" s="84" t="s">
        <v>743</v>
      </c>
      <c r="B140" s="1" t="s">
        <v>244</v>
      </c>
    </row>
    <row r="141" spans="1:2" x14ac:dyDescent="0.25">
      <c r="A141" s="84" t="s">
        <v>744</v>
      </c>
      <c r="B141" s="1" t="s">
        <v>245</v>
      </c>
    </row>
    <row r="142" spans="1:2" x14ac:dyDescent="0.25">
      <c r="A142" s="84" t="s">
        <v>745</v>
      </c>
      <c r="B142" s="1" t="s">
        <v>246</v>
      </c>
    </row>
    <row r="143" spans="1:2" x14ac:dyDescent="0.25">
      <c r="A143" s="84" t="s">
        <v>746</v>
      </c>
      <c r="B143" s="1" t="s">
        <v>247</v>
      </c>
    </row>
    <row r="144" spans="1:2" ht="25.5" x14ac:dyDescent="0.25">
      <c r="A144" s="84" t="s">
        <v>747</v>
      </c>
      <c r="B144" s="1" t="s">
        <v>248</v>
      </c>
    </row>
    <row r="145" spans="1:2" ht="25.5" x14ac:dyDescent="0.25">
      <c r="A145" s="84" t="s">
        <v>748</v>
      </c>
      <c r="B145" s="1" t="s">
        <v>249</v>
      </c>
    </row>
    <row r="146" spans="1:2" ht="25.5" x14ac:dyDescent="0.25">
      <c r="A146" s="84" t="s">
        <v>749</v>
      </c>
      <c r="B146" s="1" t="s">
        <v>250</v>
      </c>
    </row>
    <row r="147" spans="1:2" ht="25.5" x14ac:dyDescent="0.25">
      <c r="A147" s="84" t="s">
        <v>750</v>
      </c>
      <c r="B147" s="1" t="s">
        <v>251</v>
      </c>
    </row>
    <row r="148" spans="1:2" ht="25.5" x14ac:dyDescent="0.25">
      <c r="A148" s="84" t="s">
        <v>751</v>
      </c>
      <c r="B148" s="1" t="s">
        <v>252</v>
      </c>
    </row>
    <row r="149" spans="1:2" x14ac:dyDescent="0.25">
      <c r="A149" s="84" t="s">
        <v>752</v>
      </c>
      <c r="B149" s="1" t="s">
        <v>253</v>
      </c>
    </row>
    <row r="150" spans="1:2" ht="25.5" x14ac:dyDescent="0.25">
      <c r="A150" s="84" t="s">
        <v>753</v>
      </c>
      <c r="B150" s="1" t="s">
        <v>254</v>
      </c>
    </row>
    <row r="151" spans="1:2" ht="25.5" x14ac:dyDescent="0.25">
      <c r="A151" s="84" t="s">
        <v>754</v>
      </c>
      <c r="B151" s="1" t="s">
        <v>255</v>
      </c>
    </row>
    <row r="152" spans="1:2" x14ac:dyDescent="0.25">
      <c r="A152" s="84" t="s">
        <v>755</v>
      </c>
      <c r="B152" s="1" t="s">
        <v>256</v>
      </c>
    </row>
    <row r="153" spans="1:2" x14ac:dyDescent="0.25">
      <c r="A153" s="84" t="s">
        <v>756</v>
      </c>
      <c r="B153" s="1" t="s">
        <v>257</v>
      </c>
    </row>
    <row r="154" spans="1:2" x14ac:dyDescent="0.25">
      <c r="A154" s="84" t="s">
        <v>757</v>
      </c>
      <c r="B154" s="1" t="s">
        <v>258</v>
      </c>
    </row>
    <row r="155" spans="1:2" x14ac:dyDescent="0.25">
      <c r="A155" s="84" t="s">
        <v>758</v>
      </c>
      <c r="B155" s="1" t="s">
        <v>259</v>
      </c>
    </row>
    <row r="156" spans="1:2" x14ac:dyDescent="0.25">
      <c r="A156" s="84" t="s">
        <v>759</v>
      </c>
      <c r="B156" s="1" t="s">
        <v>260</v>
      </c>
    </row>
    <row r="157" spans="1:2" x14ac:dyDescent="0.25">
      <c r="A157" s="84" t="s">
        <v>760</v>
      </c>
      <c r="B157" s="1" t="s">
        <v>261</v>
      </c>
    </row>
    <row r="158" spans="1:2" x14ac:dyDescent="0.25">
      <c r="A158" s="84" t="s">
        <v>761</v>
      </c>
      <c r="B158" s="1" t="s">
        <v>262</v>
      </c>
    </row>
    <row r="159" spans="1:2" x14ac:dyDescent="0.25">
      <c r="A159" s="84" t="s">
        <v>762</v>
      </c>
      <c r="B159" s="1" t="s">
        <v>263</v>
      </c>
    </row>
    <row r="160" spans="1:2" x14ac:dyDescent="0.25">
      <c r="A160" s="84" t="s">
        <v>763</v>
      </c>
      <c r="B160" s="1" t="s">
        <v>264</v>
      </c>
    </row>
    <row r="161" spans="1:2" x14ac:dyDescent="0.25">
      <c r="A161" s="84" t="s">
        <v>764</v>
      </c>
      <c r="B161" s="1" t="s">
        <v>265</v>
      </c>
    </row>
    <row r="162" spans="1:2" x14ac:dyDescent="0.25">
      <c r="A162" s="84" t="s">
        <v>765</v>
      </c>
      <c r="B162" s="1" t="s">
        <v>266</v>
      </c>
    </row>
    <row r="163" spans="1:2" x14ac:dyDescent="0.25">
      <c r="A163" s="84" t="s">
        <v>766</v>
      </c>
      <c r="B163" s="1" t="s">
        <v>267</v>
      </c>
    </row>
    <row r="164" spans="1:2" x14ac:dyDescent="0.25">
      <c r="A164" s="84" t="s">
        <v>767</v>
      </c>
      <c r="B164" s="1" t="s">
        <v>268</v>
      </c>
    </row>
    <row r="165" spans="1:2" x14ac:dyDescent="0.25">
      <c r="A165" s="84" t="s">
        <v>768</v>
      </c>
      <c r="B165" s="1" t="s">
        <v>269</v>
      </c>
    </row>
    <row r="166" spans="1:2" x14ac:dyDescent="0.25">
      <c r="A166" s="84" t="s">
        <v>769</v>
      </c>
      <c r="B166" s="1" t="s">
        <v>270</v>
      </c>
    </row>
    <row r="167" spans="1:2" x14ac:dyDescent="0.25">
      <c r="A167" s="84" t="s">
        <v>770</v>
      </c>
      <c r="B167" s="1" t="s">
        <v>271</v>
      </c>
    </row>
    <row r="168" spans="1:2" x14ac:dyDescent="0.25">
      <c r="A168" s="84" t="s">
        <v>771</v>
      </c>
      <c r="B168" s="1" t="s">
        <v>272</v>
      </c>
    </row>
    <row r="169" spans="1:2" ht="25.5" x14ac:dyDescent="0.25">
      <c r="A169" s="84" t="s">
        <v>772</v>
      </c>
      <c r="B169" s="1" t="s">
        <v>273</v>
      </c>
    </row>
    <row r="170" spans="1:2" ht="25.5" x14ac:dyDescent="0.25">
      <c r="A170" s="84" t="s">
        <v>773</v>
      </c>
      <c r="B170" s="1" t="s">
        <v>274</v>
      </c>
    </row>
    <row r="171" spans="1:2" x14ac:dyDescent="0.25">
      <c r="A171" s="84" t="s">
        <v>774</v>
      </c>
      <c r="B171" s="1" t="s">
        <v>275</v>
      </c>
    </row>
    <row r="172" spans="1:2" x14ac:dyDescent="0.25">
      <c r="A172" s="84" t="s">
        <v>775</v>
      </c>
      <c r="B172" s="1" t="s">
        <v>276</v>
      </c>
    </row>
    <row r="173" spans="1:2" x14ac:dyDescent="0.25">
      <c r="A173" s="84" t="s">
        <v>776</v>
      </c>
      <c r="B173" s="1" t="s">
        <v>277</v>
      </c>
    </row>
    <row r="174" spans="1:2" x14ac:dyDescent="0.25">
      <c r="A174" s="84" t="s">
        <v>777</v>
      </c>
      <c r="B174" s="1" t="s">
        <v>278</v>
      </c>
    </row>
    <row r="175" spans="1:2" x14ac:dyDescent="0.25">
      <c r="A175" s="84" t="s">
        <v>778</v>
      </c>
      <c r="B175" s="1" t="s">
        <v>279</v>
      </c>
    </row>
    <row r="176" spans="1:2" x14ac:dyDescent="0.25">
      <c r="A176" s="84" t="s">
        <v>779</v>
      </c>
      <c r="B176" s="1" t="s">
        <v>280</v>
      </c>
    </row>
    <row r="177" spans="1:2" x14ac:dyDescent="0.25">
      <c r="A177" s="84" t="s">
        <v>780</v>
      </c>
      <c r="B177" s="1" t="s">
        <v>281</v>
      </c>
    </row>
    <row r="178" spans="1:2" ht="25.5" x14ac:dyDescent="0.25">
      <c r="A178" s="84" t="s">
        <v>781</v>
      </c>
      <c r="B178" s="1" t="s">
        <v>282</v>
      </c>
    </row>
    <row r="179" spans="1:2" ht="25.5" x14ac:dyDescent="0.25">
      <c r="A179" s="84" t="s">
        <v>782</v>
      </c>
      <c r="B179" s="1" t="s">
        <v>283</v>
      </c>
    </row>
    <row r="180" spans="1:2" ht="25.5" x14ac:dyDescent="0.25">
      <c r="A180" s="84" t="s">
        <v>783</v>
      </c>
      <c r="B180" s="1" t="s">
        <v>284</v>
      </c>
    </row>
    <row r="181" spans="1:2" ht="25.5" x14ac:dyDescent="0.25">
      <c r="A181" s="84" t="s">
        <v>784</v>
      </c>
      <c r="B181" s="1" t="s">
        <v>285</v>
      </c>
    </row>
    <row r="182" spans="1:2" ht="25.5" x14ac:dyDescent="0.25">
      <c r="A182" s="84" t="s">
        <v>785</v>
      </c>
      <c r="B182" s="1" t="s">
        <v>286</v>
      </c>
    </row>
    <row r="183" spans="1:2" ht="25.5" x14ac:dyDescent="0.25">
      <c r="A183" s="84" t="s">
        <v>786</v>
      </c>
      <c r="B183" s="1" t="s">
        <v>287</v>
      </c>
    </row>
    <row r="184" spans="1:2" x14ac:dyDescent="0.25">
      <c r="A184" s="84" t="s">
        <v>787</v>
      </c>
      <c r="B184" s="1" t="s">
        <v>288</v>
      </c>
    </row>
    <row r="185" spans="1:2" x14ac:dyDescent="0.25">
      <c r="A185" s="84" t="s">
        <v>788</v>
      </c>
      <c r="B185" s="1" t="s">
        <v>289</v>
      </c>
    </row>
    <row r="186" spans="1:2" x14ac:dyDescent="0.25">
      <c r="A186" s="84" t="s">
        <v>789</v>
      </c>
      <c r="B186" s="1" t="s">
        <v>290</v>
      </c>
    </row>
    <row r="187" spans="1:2" x14ac:dyDescent="0.25">
      <c r="A187" s="84" t="s">
        <v>790</v>
      </c>
      <c r="B187" s="1" t="s">
        <v>291</v>
      </c>
    </row>
    <row r="188" spans="1:2" x14ac:dyDescent="0.25">
      <c r="A188" s="84" t="s">
        <v>791</v>
      </c>
      <c r="B188" s="1" t="s">
        <v>292</v>
      </c>
    </row>
    <row r="189" spans="1:2" x14ac:dyDescent="0.25">
      <c r="A189" s="84" t="s">
        <v>792</v>
      </c>
      <c r="B189" s="1" t="s">
        <v>293</v>
      </c>
    </row>
    <row r="190" spans="1:2" x14ac:dyDescent="0.25">
      <c r="A190" s="84" t="s">
        <v>793</v>
      </c>
      <c r="B190" s="1" t="s">
        <v>294</v>
      </c>
    </row>
    <row r="191" spans="1:2" x14ac:dyDescent="0.25">
      <c r="A191" s="84" t="s">
        <v>794</v>
      </c>
      <c r="B191" s="1" t="s">
        <v>295</v>
      </c>
    </row>
    <row r="192" spans="1:2" x14ac:dyDescent="0.25">
      <c r="A192" s="84" t="s">
        <v>795</v>
      </c>
      <c r="B192" s="1" t="s">
        <v>296</v>
      </c>
    </row>
    <row r="193" spans="1:2" ht="25.5" x14ac:dyDescent="0.25">
      <c r="A193" s="84" t="s">
        <v>796</v>
      </c>
      <c r="B193" s="1" t="s">
        <v>297</v>
      </c>
    </row>
    <row r="194" spans="1:2" x14ac:dyDescent="0.25">
      <c r="A194" s="84" t="s">
        <v>797</v>
      </c>
      <c r="B194" s="1" t="s">
        <v>298</v>
      </c>
    </row>
    <row r="195" spans="1:2" x14ac:dyDescent="0.25">
      <c r="A195" s="84" t="s">
        <v>798</v>
      </c>
      <c r="B195" s="1" t="s">
        <v>299</v>
      </c>
    </row>
    <row r="196" spans="1:2" x14ac:dyDescent="0.25">
      <c r="A196" s="84" t="s">
        <v>799</v>
      </c>
      <c r="B196" s="1" t="s">
        <v>300</v>
      </c>
    </row>
    <row r="197" spans="1:2" x14ac:dyDescent="0.25">
      <c r="A197" s="84" t="s">
        <v>800</v>
      </c>
      <c r="B197" s="1" t="s">
        <v>301</v>
      </c>
    </row>
    <row r="198" spans="1:2" x14ac:dyDescent="0.25">
      <c r="A198" s="84" t="s">
        <v>801</v>
      </c>
      <c r="B198" s="1" t="s">
        <v>302</v>
      </c>
    </row>
    <row r="199" spans="1:2" x14ac:dyDescent="0.25">
      <c r="A199" s="84" t="s">
        <v>802</v>
      </c>
      <c r="B199" s="1" t="s">
        <v>303</v>
      </c>
    </row>
    <row r="200" spans="1:2" ht="25.5" x14ac:dyDescent="0.25">
      <c r="A200" s="84" t="s">
        <v>803</v>
      </c>
      <c r="B200" s="1" t="s">
        <v>304</v>
      </c>
    </row>
    <row r="201" spans="1:2" x14ac:dyDescent="0.25">
      <c r="A201" s="84" t="s">
        <v>804</v>
      </c>
      <c r="B201" s="1" t="s">
        <v>305</v>
      </c>
    </row>
    <row r="202" spans="1:2" x14ac:dyDescent="0.25">
      <c r="A202" s="84" t="s">
        <v>805</v>
      </c>
      <c r="B202" s="1" t="s">
        <v>306</v>
      </c>
    </row>
    <row r="203" spans="1:2" ht="25.5" x14ac:dyDescent="0.25">
      <c r="A203" s="84" t="s">
        <v>806</v>
      </c>
      <c r="B203" s="1" t="s">
        <v>307</v>
      </c>
    </row>
    <row r="204" spans="1:2" x14ac:dyDescent="0.25">
      <c r="A204" s="84" t="s">
        <v>807</v>
      </c>
      <c r="B204" s="1" t="s">
        <v>308</v>
      </c>
    </row>
    <row r="205" spans="1:2" x14ac:dyDescent="0.25">
      <c r="A205" s="84" t="s">
        <v>808</v>
      </c>
      <c r="B205" s="1" t="s">
        <v>309</v>
      </c>
    </row>
    <row r="206" spans="1:2" x14ac:dyDescent="0.25">
      <c r="A206" s="84" t="s">
        <v>809</v>
      </c>
      <c r="B206" s="1" t="s">
        <v>310</v>
      </c>
    </row>
    <row r="207" spans="1:2" x14ac:dyDescent="0.25">
      <c r="A207" s="84" t="s">
        <v>810</v>
      </c>
      <c r="B207" s="1" t="s">
        <v>311</v>
      </c>
    </row>
    <row r="208" spans="1:2" x14ac:dyDescent="0.25">
      <c r="A208" s="84" t="s">
        <v>811</v>
      </c>
      <c r="B208" s="1" t="s">
        <v>312</v>
      </c>
    </row>
    <row r="209" spans="1:2" x14ac:dyDescent="0.25">
      <c r="A209" s="84" t="s">
        <v>812</v>
      </c>
      <c r="B209" s="1" t="s">
        <v>313</v>
      </c>
    </row>
    <row r="210" spans="1:2" x14ac:dyDescent="0.25">
      <c r="A210" s="84" t="s">
        <v>813</v>
      </c>
      <c r="B210" s="1" t="s">
        <v>314</v>
      </c>
    </row>
    <row r="211" spans="1:2" x14ac:dyDescent="0.25">
      <c r="A211" s="84" t="s">
        <v>814</v>
      </c>
      <c r="B211" s="1" t="s">
        <v>315</v>
      </c>
    </row>
    <row r="212" spans="1:2" x14ac:dyDescent="0.25">
      <c r="A212" s="84" t="s">
        <v>815</v>
      </c>
      <c r="B212" s="1" t="s">
        <v>316</v>
      </c>
    </row>
    <row r="213" spans="1:2" x14ac:dyDescent="0.25">
      <c r="A213" s="84" t="s">
        <v>560</v>
      </c>
      <c r="B213" s="1" t="s">
        <v>317</v>
      </c>
    </row>
    <row r="214" spans="1:2" x14ac:dyDescent="0.25">
      <c r="A214" s="84" t="s">
        <v>561</v>
      </c>
      <c r="B214" s="1" t="s">
        <v>318</v>
      </c>
    </row>
    <row r="215" spans="1:2" x14ac:dyDescent="0.25">
      <c r="A215" s="84" t="s">
        <v>816</v>
      </c>
      <c r="B215" s="1" t="s">
        <v>319</v>
      </c>
    </row>
    <row r="216" spans="1:2" x14ac:dyDescent="0.25">
      <c r="A216" s="84" t="s">
        <v>817</v>
      </c>
      <c r="B216" s="1" t="s">
        <v>320</v>
      </c>
    </row>
    <row r="217" spans="1:2" x14ac:dyDescent="0.25">
      <c r="A217" s="84" t="s">
        <v>818</v>
      </c>
      <c r="B217" s="1" t="s">
        <v>321</v>
      </c>
    </row>
    <row r="218" spans="1:2" x14ac:dyDescent="0.25">
      <c r="A218" s="84" t="s">
        <v>819</v>
      </c>
      <c r="B218" s="1" t="s">
        <v>322</v>
      </c>
    </row>
    <row r="219" spans="1:2" x14ac:dyDescent="0.25">
      <c r="A219" s="84" t="s">
        <v>562</v>
      </c>
      <c r="B219" s="1" t="s">
        <v>323</v>
      </c>
    </row>
    <row r="220" spans="1:2" x14ac:dyDescent="0.25">
      <c r="A220" s="84" t="s">
        <v>563</v>
      </c>
      <c r="B220" s="1" t="s">
        <v>324</v>
      </c>
    </row>
    <row r="221" spans="1:2" x14ac:dyDescent="0.25">
      <c r="A221" s="84" t="s">
        <v>820</v>
      </c>
      <c r="B221" s="1" t="s">
        <v>325</v>
      </c>
    </row>
    <row r="222" spans="1:2" x14ac:dyDescent="0.25">
      <c r="A222" s="84" t="s">
        <v>821</v>
      </c>
      <c r="B222" s="1" t="s">
        <v>326</v>
      </c>
    </row>
    <row r="223" spans="1:2" ht="25.5" x14ac:dyDescent="0.25">
      <c r="A223" s="84" t="s">
        <v>822</v>
      </c>
      <c r="B223" s="1" t="s">
        <v>327</v>
      </c>
    </row>
    <row r="224" spans="1:2" ht="25.5" x14ac:dyDescent="0.25">
      <c r="A224" s="84" t="s">
        <v>564</v>
      </c>
      <c r="B224" s="1" t="s">
        <v>328</v>
      </c>
    </row>
    <row r="225" spans="1:2" ht="25.5" x14ac:dyDescent="0.25">
      <c r="A225" s="84" t="s">
        <v>565</v>
      </c>
      <c r="B225" s="1" t="s">
        <v>329</v>
      </c>
    </row>
    <row r="226" spans="1:2" x14ac:dyDescent="0.25">
      <c r="A226" s="84" t="s">
        <v>823</v>
      </c>
      <c r="B226" s="1" t="s">
        <v>330</v>
      </c>
    </row>
    <row r="227" spans="1:2" x14ac:dyDescent="0.25">
      <c r="A227" s="84" t="s">
        <v>824</v>
      </c>
      <c r="B227" s="1" t="s">
        <v>331</v>
      </c>
    </row>
    <row r="228" spans="1:2" ht="25.5" x14ac:dyDescent="0.25">
      <c r="A228" s="84" t="s">
        <v>825</v>
      </c>
      <c r="B228" s="1" t="s">
        <v>332</v>
      </c>
    </row>
    <row r="229" spans="1:2" ht="25.5" x14ac:dyDescent="0.25">
      <c r="A229" s="84" t="s">
        <v>826</v>
      </c>
      <c r="B229" s="1" t="s">
        <v>333</v>
      </c>
    </row>
    <row r="230" spans="1:2" ht="25.5" x14ac:dyDescent="0.25">
      <c r="A230" s="84" t="s">
        <v>827</v>
      </c>
      <c r="B230" s="1" t="s">
        <v>334</v>
      </c>
    </row>
    <row r="231" spans="1:2" ht="25.5" x14ac:dyDescent="0.25">
      <c r="A231" s="84" t="s">
        <v>828</v>
      </c>
      <c r="B231" s="1" t="s">
        <v>335</v>
      </c>
    </row>
    <row r="232" spans="1:2" x14ac:dyDescent="0.25">
      <c r="A232" s="84" t="s">
        <v>829</v>
      </c>
      <c r="B232" s="1" t="s">
        <v>336</v>
      </c>
    </row>
    <row r="233" spans="1:2" x14ac:dyDescent="0.25">
      <c r="A233" s="84" t="s">
        <v>566</v>
      </c>
      <c r="B233" s="1" t="s">
        <v>337</v>
      </c>
    </row>
    <row r="234" spans="1:2" ht="25.5" x14ac:dyDescent="0.25">
      <c r="A234" s="84" t="s">
        <v>567</v>
      </c>
      <c r="B234" s="1" t="s">
        <v>338</v>
      </c>
    </row>
    <row r="235" spans="1:2" ht="14.25" customHeight="1" x14ac:dyDescent="0.25">
      <c r="A235" s="84" t="s">
        <v>830</v>
      </c>
      <c r="B235" s="1" t="s">
        <v>339</v>
      </c>
    </row>
    <row r="236" spans="1:2" ht="14.25" customHeight="1" x14ac:dyDescent="0.25">
      <c r="A236" s="84" t="s">
        <v>831</v>
      </c>
      <c r="B236" s="1" t="s">
        <v>340</v>
      </c>
    </row>
    <row r="237" spans="1:2" x14ac:dyDescent="0.25">
      <c r="A237" s="84" t="s">
        <v>832</v>
      </c>
      <c r="B237" s="1" t="s">
        <v>341</v>
      </c>
    </row>
    <row r="238" spans="1:2" x14ac:dyDescent="0.25">
      <c r="A238" s="84" t="s">
        <v>568</v>
      </c>
      <c r="B238" s="1" t="s">
        <v>342</v>
      </c>
    </row>
    <row r="239" spans="1:2" x14ac:dyDescent="0.25">
      <c r="A239" s="84" t="s">
        <v>569</v>
      </c>
      <c r="B239" s="1" t="s">
        <v>343</v>
      </c>
    </row>
    <row r="240" spans="1:2" x14ac:dyDescent="0.25">
      <c r="A240" s="84" t="s">
        <v>570</v>
      </c>
      <c r="B240" s="1" t="s">
        <v>344</v>
      </c>
    </row>
    <row r="241" spans="1:2" ht="25.5" x14ac:dyDescent="0.25">
      <c r="A241" s="84" t="s">
        <v>571</v>
      </c>
      <c r="B241" s="1" t="s">
        <v>345</v>
      </c>
    </row>
    <row r="242" spans="1:2" ht="25.5" x14ac:dyDescent="0.25">
      <c r="A242" s="84" t="s">
        <v>833</v>
      </c>
      <c r="B242" s="1" t="s">
        <v>346</v>
      </c>
    </row>
    <row r="243" spans="1:2" x14ac:dyDescent="0.25">
      <c r="A243" s="84" t="s">
        <v>834</v>
      </c>
      <c r="B243" s="1" t="s">
        <v>347</v>
      </c>
    </row>
    <row r="244" spans="1:2" ht="25.5" x14ac:dyDescent="0.25">
      <c r="A244" s="84" t="s">
        <v>835</v>
      </c>
      <c r="B244" s="1" t="s">
        <v>348</v>
      </c>
    </row>
    <row r="245" spans="1:2" x14ac:dyDescent="0.25">
      <c r="A245" s="84" t="s">
        <v>836</v>
      </c>
      <c r="B245" s="1" t="s">
        <v>349</v>
      </c>
    </row>
    <row r="246" spans="1:2" x14ac:dyDescent="0.25">
      <c r="A246" s="84" t="s">
        <v>837</v>
      </c>
      <c r="B246" s="1" t="s">
        <v>350</v>
      </c>
    </row>
    <row r="247" spans="1:2" x14ac:dyDescent="0.25">
      <c r="A247" s="84" t="s">
        <v>838</v>
      </c>
      <c r="B247" s="1" t="s">
        <v>351</v>
      </c>
    </row>
    <row r="248" spans="1:2" x14ac:dyDescent="0.25">
      <c r="A248" s="84" t="s">
        <v>839</v>
      </c>
      <c r="B248" s="1" t="s">
        <v>352</v>
      </c>
    </row>
    <row r="249" spans="1:2" x14ac:dyDescent="0.25">
      <c r="A249" s="84" t="s">
        <v>840</v>
      </c>
      <c r="B249" s="1" t="s">
        <v>353</v>
      </c>
    </row>
    <row r="250" spans="1:2" x14ac:dyDescent="0.25">
      <c r="A250" s="84" t="s">
        <v>841</v>
      </c>
      <c r="B250" s="1" t="s">
        <v>354</v>
      </c>
    </row>
    <row r="251" spans="1:2" x14ac:dyDescent="0.25">
      <c r="A251" s="84" t="s">
        <v>842</v>
      </c>
      <c r="B251" s="1" t="s">
        <v>355</v>
      </c>
    </row>
    <row r="252" spans="1:2" x14ac:dyDescent="0.25">
      <c r="A252" s="84" t="s">
        <v>843</v>
      </c>
      <c r="B252" s="1" t="s">
        <v>356</v>
      </c>
    </row>
    <row r="253" spans="1:2" x14ac:dyDescent="0.25">
      <c r="A253" s="84" t="s">
        <v>844</v>
      </c>
      <c r="B253" s="1" t="s">
        <v>357</v>
      </c>
    </row>
    <row r="254" spans="1:2" x14ac:dyDescent="0.25">
      <c r="A254" s="84" t="s">
        <v>845</v>
      </c>
      <c r="B254" s="1" t="s">
        <v>358</v>
      </c>
    </row>
    <row r="255" spans="1:2" x14ac:dyDescent="0.25">
      <c r="A255" s="84" t="s">
        <v>846</v>
      </c>
      <c r="B255" s="1" t="s">
        <v>359</v>
      </c>
    </row>
    <row r="256" spans="1:2" x14ac:dyDescent="0.25">
      <c r="A256" s="84" t="s">
        <v>847</v>
      </c>
      <c r="B256" s="1" t="s">
        <v>360</v>
      </c>
    </row>
    <row r="257" spans="1:2" x14ac:dyDescent="0.25">
      <c r="A257" s="84" t="s">
        <v>848</v>
      </c>
      <c r="B257" s="1" t="s">
        <v>361</v>
      </c>
    </row>
    <row r="258" spans="1:2" x14ac:dyDescent="0.25">
      <c r="A258" s="84" t="s">
        <v>849</v>
      </c>
      <c r="B258" s="1" t="s">
        <v>362</v>
      </c>
    </row>
    <row r="259" spans="1:2" x14ac:dyDescent="0.25">
      <c r="A259" s="84" t="s">
        <v>572</v>
      </c>
      <c r="B259" s="1" t="s">
        <v>363</v>
      </c>
    </row>
    <row r="260" spans="1:2" x14ac:dyDescent="0.25">
      <c r="A260" s="84" t="s">
        <v>573</v>
      </c>
      <c r="B260" s="1" t="s">
        <v>364</v>
      </c>
    </row>
    <row r="261" spans="1:2" x14ac:dyDescent="0.25">
      <c r="A261" s="84" t="s">
        <v>850</v>
      </c>
      <c r="B261" s="1" t="s">
        <v>365</v>
      </c>
    </row>
    <row r="262" spans="1:2" x14ac:dyDescent="0.25">
      <c r="A262" s="84" t="s">
        <v>851</v>
      </c>
      <c r="B262" s="1" t="s">
        <v>366</v>
      </c>
    </row>
    <row r="263" spans="1:2" x14ac:dyDescent="0.25">
      <c r="A263" s="84" t="s">
        <v>852</v>
      </c>
      <c r="B263" s="1" t="s">
        <v>367</v>
      </c>
    </row>
    <row r="264" spans="1:2" ht="14.25" customHeight="1" x14ac:dyDescent="0.25">
      <c r="A264" s="84" t="s">
        <v>853</v>
      </c>
      <c r="B264" s="1" t="s">
        <v>368</v>
      </c>
    </row>
    <row r="265" spans="1:2" x14ac:dyDescent="0.25">
      <c r="A265" s="84" t="s">
        <v>854</v>
      </c>
      <c r="B265" s="1" t="s">
        <v>369</v>
      </c>
    </row>
    <row r="266" spans="1:2" x14ac:dyDescent="0.25">
      <c r="A266" s="84" t="s">
        <v>855</v>
      </c>
      <c r="B266" s="1" t="s">
        <v>370</v>
      </c>
    </row>
    <row r="267" spans="1:2" x14ac:dyDescent="0.25">
      <c r="A267" s="84" t="s">
        <v>856</v>
      </c>
      <c r="B267" s="1" t="s">
        <v>371</v>
      </c>
    </row>
    <row r="268" spans="1:2" x14ac:dyDescent="0.25">
      <c r="A268" s="84" t="s">
        <v>857</v>
      </c>
      <c r="B268" s="1" t="s">
        <v>372</v>
      </c>
    </row>
    <row r="269" spans="1:2" x14ac:dyDescent="0.25">
      <c r="A269" s="84" t="s">
        <v>858</v>
      </c>
      <c r="B269" s="1" t="s">
        <v>373</v>
      </c>
    </row>
    <row r="270" spans="1:2" x14ac:dyDescent="0.25">
      <c r="A270" s="84" t="s">
        <v>859</v>
      </c>
      <c r="B270" s="1" t="s">
        <v>374</v>
      </c>
    </row>
    <row r="271" spans="1:2" x14ac:dyDescent="0.25">
      <c r="A271" s="84" t="s">
        <v>860</v>
      </c>
      <c r="B271" s="1" t="s">
        <v>375</v>
      </c>
    </row>
    <row r="272" spans="1:2" x14ac:dyDescent="0.25">
      <c r="A272" s="84" t="s">
        <v>861</v>
      </c>
      <c r="B272" s="1" t="s">
        <v>376</v>
      </c>
    </row>
    <row r="273" spans="1:2" x14ac:dyDescent="0.25">
      <c r="A273" s="84" t="s">
        <v>862</v>
      </c>
      <c r="B273" s="1" t="s">
        <v>377</v>
      </c>
    </row>
    <row r="274" spans="1:2" x14ac:dyDescent="0.25">
      <c r="A274" s="84" t="s">
        <v>863</v>
      </c>
      <c r="B274" s="1" t="s">
        <v>378</v>
      </c>
    </row>
    <row r="275" spans="1:2" x14ac:dyDescent="0.25">
      <c r="A275" s="84" t="s">
        <v>864</v>
      </c>
      <c r="B275" s="1" t="s">
        <v>379</v>
      </c>
    </row>
    <row r="276" spans="1:2" x14ac:dyDescent="0.25">
      <c r="A276" s="84" t="s">
        <v>865</v>
      </c>
      <c r="B276" s="1" t="s">
        <v>380</v>
      </c>
    </row>
    <row r="277" spans="1:2" x14ac:dyDescent="0.25">
      <c r="A277" s="84" t="s">
        <v>866</v>
      </c>
      <c r="B277" s="1" t="s">
        <v>381</v>
      </c>
    </row>
    <row r="278" spans="1:2" x14ac:dyDescent="0.25">
      <c r="A278" s="84" t="s">
        <v>867</v>
      </c>
      <c r="B278" s="1" t="s">
        <v>382</v>
      </c>
    </row>
    <row r="279" spans="1:2" x14ac:dyDescent="0.25">
      <c r="A279" s="84" t="s">
        <v>868</v>
      </c>
      <c r="B279" s="1" t="s">
        <v>383</v>
      </c>
    </row>
    <row r="280" spans="1:2" x14ac:dyDescent="0.25">
      <c r="A280" s="84" t="s">
        <v>869</v>
      </c>
      <c r="B280" s="1" t="s">
        <v>384</v>
      </c>
    </row>
    <row r="281" spans="1:2" x14ac:dyDescent="0.25">
      <c r="A281" s="84" t="s">
        <v>870</v>
      </c>
      <c r="B281" s="1" t="s">
        <v>385</v>
      </c>
    </row>
    <row r="282" spans="1:2" ht="25.5" x14ac:dyDescent="0.25">
      <c r="A282" s="84" t="s">
        <v>871</v>
      </c>
      <c r="B282" s="1" t="s">
        <v>386</v>
      </c>
    </row>
    <row r="283" spans="1:2" ht="25.5" x14ac:dyDescent="0.25">
      <c r="A283" s="84" t="s">
        <v>872</v>
      </c>
      <c r="B283" s="1" t="s">
        <v>387</v>
      </c>
    </row>
    <row r="284" spans="1:2" x14ac:dyDescent="0.25">
      <c r="A284" s="84" t="s">
        <v>873</v>
      </c>
      <c r="B284" s="1" t="s">
        <v>388</v>
      </c>
    </row>
    <row r="285" spans="1:2" ht="25.5" x14ac:dyDescent="0.25">
      <c r="A285" s="84" t="s">
        <v>874</v>
      </c>
      <c r="B285" s="1" t="s">
        <v>389</v>
      </c>
    </row>
    <row r="286" spans="1:2" x14ac:dyDescent="0.25">
      <c r="A286" s="84" t="s">
        <v>875</v>
      </c>
      <c r="B286" s="1" t="s">
        <v>390</v>
      </c>
    </row>
    <row r="287" spans="1:2" ht="38.25" x14ac:dyDescent="0.25">
      <c r="A287" s="84" t="s">
        <v>876</v>
      </c>
      <c r="B287" s="1" t="s">
        <v>391</v>
      </c>
    </row>
    <row r="288" spans="1:2" x14ac:dyDescent="0.25">
      <c r="A288" s="84" t="s">
        <v>877</v>
      </c>
      <c r="B288" s="1" t="s">
        <v>392</v>
      </c>
    </row>
    <row r="289" spans="1:2" ht="25.5" x14ac:dyDescent="0.25">
      <c r="A289" s="84" t="s">
        <v>878</v>
      </c>
      <c r="B289" s="1" t="s">
        <v>393</v>
      </c>
    </row>
    <row r="290" spans="1:2" ht="25.5" x14ac:dyDescent="0.25">
      <c r="A290" s="84" t="s">
        <v>879</v>
      </c>
      <c r="B290" s="1" t="s">
        <v>394</v>
      </c>
    </row>
    <row r="291" spans="1:2" ht="25.5" x14ac:dyDescent="0.25">
      <c r="A291" s="84" t="s">
        <v>880</v>
      </c>
      <c r="B291" s="1" t="s">
        <v>395</v>
      </c>
    </row>
    <row r="292" spans="1:2" ht="11.25" customHeight="1" x14ac:dyDescent="0.25">
      <c r="A292" s="84" t="s">
        <v>881</v>
      </c>
      <c r="B292" s="1" t="s">
        <v>396</v>
      </c>
    </row>
    <row r="293" spans="1:2" ht="14.25" customHeight="1" x14ac:dyDescent="0.25">
      <c r="A293" s="84" t="s">
        <v>882</v>
      </c>
      <c r="B293" s="1" t="s">
        <v>397</v>
      </c>
    </row>
    <row r="294" spans="1:2" ht="25.5" x14ac:dyDescent="0.25">
      <c r="A294" s="84" t="s">
        <v>883</v>
      </c>
      <c r="B294" s="1" t="s">
        <v>398</v>
      </c>
    </row>
    <row r="295" spans="1:2" ht="25.5" x14ac:dyDescent="0.25">
      <c r="A295" s="84" t="s">
        <v>884</v>
      </c>
      <c r="B295" s="1" t="s">
        <v>399</v>
      </c>
    </row>
    <row r="296" spans="1:2" x14ac:dyDescent="0.25">
      <c r="A296" s="84" t="s">
        <v>885</v>
      </c>
      <c r="B296" s="1" t="s">
        <v>400</v>
      </c>
    </row>
    <row r="297" spans="1:2" x14ac:dyDescent="0.25">
      <c r="A297" s="84" t="s">
        <v>886</v>
      </c>
      <c r="B297" s="1" t="s">
        <v>401</v>
      </c>
    </row>
    <row r="298" spans="1:2" x14ac:dyDescent="0.25">
      <c r="A298" s="84" t="s">
        <v>887</v>
      </c>
      <c r="B298" s="1" t="s">
        <v>402</v>
      </c>
    </row>
    <row r="299" spans="1:2" x14ac:dyDescent="0.25">
      <c r="A299" s="84" t="s">
        <v>888</v>
      </c>
      <c r="B299" s="1" t="s">
        <v>403</v>
      </c>
    </row>
    <row r="300" spans="1:2" x14ac:dyDescent="0.25">
      <c r="A300" s="84" t="s">
        <v>889</v>
      </c>
      <c r="B300" s="1" t="s">
        <v>404</v>
      </c>
    </row>
    <row r="301" spans="1:2" x14ac:dyDescent="0.25">
      <c r="A301" s="84" t="s">
        <v>890</v>
      </c>
      <c r="B301" s="1" t="s">
        <v>405</v>
      </c>
    </row>
    <row r="302" spans="1:2" x14ac:dyDescent="0.25">
      <c r="A302" s="84" t="s">
        <v>891</v>
      </c>
      <c r="B302" s="1" t="s">
        <v>406</v>
      </c>
    </row>
    <row r="303" spans="1:2" x14ac:dyDescent="0.25">
      <c r="A303" s="84" t="s">
        <v>892</v>
      </c>
      <c r="B303" s="1" t="s">
        <v>407</v>
      </c>
    </row>
    <row r="304" spans="1:2" x14ac:dyDescent="0.25">
      <c r="A304" s="84" t="s">
        <v>893</v>
      </c>
      <c r="B304" s="1" t="s">
        <v>408</v>
      </c>
    </row>
    <row r="305" spans="1:2" x14ac:dyDescent="0.25">
      <c r="A305" s="84" t="s">
        <v>894</v>
      </c>
      <c r="B305" s="1" t="s">
        <v>409</v>
      </c>
    </row>
    <row r="306" spans="1:2" x14ac:dyDescent="0.25">
      <c r="A306" s="84" t="s">
        <v>895</v>
      </c>
      <c r="B306" s="1" t="s">
        <v>410</v>
      </c>
    </row>
    <row r="307" spans="1:2" x14ac:dyDescent="0.25">
      <c r="A307" s="84" t="s">
        <v>896</v>
      </c>
      <c r="B307" s="1" t="s">
        <v>411</v>
      </c>
    </row>
    <row r="308" spans="1:2" x14ac:dyDescent="0.25">
      <c r="A308" s="84" t="s">
        <v>897</v>
      </c>
      <c r="B308" s="1" t="s">
        <v>412</v>
      </c>
    </row>
    <row r="309" spans="1:2" x14ac:dyDescent="0.25">
      <c r="A309" s="84" t="s">
        <v>898</v>
      </c>
      <c r="B309" s="1" t="s">
        <v>413</v>
      </c>
    </row>
    <row r="310" spans="1:2" x14ac:dyDescent="0.25">
      <c r="A310" s="84" t="s">
        <v>899</v>
      </c>
      <c r="B310" s="1" t="s">
        <v>414</v>
      </c>
    </row>
    <row r="311" spans="1:2" ht="14.25" customHeight="1" x14ac:dyDescent="0.25">
      <c r="A311" s="84" t="s">
        <v>574</v>
      </c>
      <c r="B311" s="1" t="s">
        <v>415</v>
      </c>
    </row>
    <row r="312" spans="1:2" ht="14.25" customHeight="1" x14ac:dyDescent="0.25">
      <c r="A312" s="84" t="s">
        <v>575</v>
      </c>
      <c r="B312" s="1" t="s">
        <v>416</v>
      </c>
    </row>
    <row r="313" spans="1:2" ht="14.25" customHeight="1" x14ac:dyDescent="0.25">
      <c r="A313" s="84" t="s">
        <v>900</v>
      </c>
      <c r="B313" s="1" t="s">
        <v>417</v>
      </c>
    </row>
    <row r="314" spans="1:2" ht="14.25" customHeight="1" x14ac:dyDescent="0.25">
      <c r="A314" s="84" t="s">
        <v>901</v>
      </c>
      <c r="B314" s="1" t="s">
        <v>418</v>
      </c>
    </row>
    <row r="315" spans="1:2" ht="14.25" customHeight="1" x14ac:dyDescent="0.25">
      <c r="A315" s="84" t="s">
        <v>902</v>
      </c>
      <c r="B315" s="1" t="s">
        <v>419</v>
      </c>
    </row>
    <row r="316" spans="1:2" ht="14.25" customHeight="1" x14ac:dyDescent="0.25">
      <c r="A316" s="84" t="s">
        <v>903</v>
      </c>
      <c r="B316" s="1" t="s">
        <v>420</v>
      </c>
    </row>
    <row r="317" spans="1:2" ht="14.25" customHeight="1" x14ac:dyDescent="0.25">
      <c r="A317" s="84" t="s">
        <v>904</v>
      </c>
      <c r="B317" s="1" t="s">
        <v>421</v>
      </c>
    </row>
    <row r="318" spans="1:2" ht="14.25" customHeight="1" x14ac:dyDescent="0.25">
      <c r="A318" s="84" t="s">
        <v>905</v>
      </c>
      <c r="B318" s="1" t="s">
        <v>422</v>
      </c>
    </row>
    <row r="319" spans="1:2" ht="14.25" customHeight="1" x14ac:dyDescent="0.25">
      <c r="A319" s="84" t="s">
        <v>906</v>
      </c>
      <c r="B319" s="1" t="s">
        <v>423</v>
      </c>
    </row>
    <row r="320" spans="1:2" ht="14.25" customHeight="1" x14ac:dyDescent="0.25">
      <c r="A320" s="84" t="s">
        <v>907</v>
      </c>
      <c r="B320" s="1" t="s">
        <v>424</v>
      </c>
    </row>
    <row r="321" spans="1:2" ht="14.25" customHeight="1" x14ac:dyDescent="0.25">
      <c r="A321" s="84" t="s">
        <v>576</v>
      </c>
      <c r="B321" s="1" t="s">
        <v>425</v>
      </c>
    </row>
    <row r="322" spans="1:2" ht="14.25" customHeight="1" x14ac:dyDescent="0.25">
      <c r="A322" s="84" t="s">
        <v>577</v>
      </c>
      <c r="B322" s="1" t="s">
        <v>426</v>
      </c>
    </row>
    <row r="323" spans="1:2" ht="25.5" x14ac:dyDescent="0.25">
      <c r="A323" s="84" t="s">
        <v>908</v>
      </c>
      <c r="B323" s="1" t="s">
        <v>427</v>
      </c>
    </row>
    <row r="324" spans="1:2" ht="14.25" customHeight="1" x14ac:dyDescent="0.25">
      <c r="A324" s="84" t="s">
        <v>909</v>
      </c>
      <c r="B324" s="1" t="s">
        <v>428</v>
      </c>
    </row>
    <row r="325" spans="1:2" ht="14.25" customHeight="1" x14ac:dyDescent="0.25">
      <c r="A325" s="84" t="s">
        <v>910</v>
      </c>
      <c r="B325" s="1" t="s">
        <v>429</v>
      </c>
    </row>
    <row r="326" spans="1:2" ht="14.25" customHeight="1" x14ac:dyDescent="0.25">
      <c r="A326" s="84" t="s">
        <v>911</v>
      </c>
      <c r="B326" s="1" t="s">
        <v>430</v>
      </c>
    </row>
    <row r="327" spans="1:2" ht="14.25" customHeight="1" x14ac:dyDescent="0.25">
      <c r="A327" s="84" t="s">
        <v>912</v>
      </c>
      <c r="B327" s="1" t="s">
        <v>431</v>
      </c>
    </row>
    <row r="328" spans="1:2" ht="14.25" customHeight="1" x14ac:dyDescent="0.25">
      <c r="A328" s="84" t="s">
        <v>913</v>
      </c>
      <c r="B328" s="1" t="s">
        <v>432</v>
      </c>
    </row>
    <row r="329" spans="1:2" ht="25.5" x14ac:dyDescent="0.25">
      <c r="A329" s="84" t="s">
        <v>914</v>
      </c>
      <c r="B329" s="1" t="s">
        <v>433</v>
      </c>
    </row>
    <row r="330" spans="1:2" ht="25.5" x14ac:dyDescent="0.25">
      <c r="A330" s="84" t="s">
        <v>578</v>
      </c>
      <c r="B330" s="1" t="s">
        <v>434</v>
      </c>
    </row>
    <row r="331" spans="1:2" x14ac:dyDescent="0.25">
      <c r="A331" s="84" t="s">
        <v>579</v>
      </c>
      <c r="B331" s="1" t="s">
        <v>435</v>
      </c>
    </row>
    <row r="332" spans="1:2" ht="38.25" x14ac:dyDescent="0.25">
      <c r="A332" s="84" t="s">
        <v>580</v>
      </c>
      <c r="B332" s="1" t="s">
        <v>436</v>
      </c>
    </row>
    <row r="333" spans="1:2" ht="14.25" customHeight="1" x14ac:dyDescent="0.25">
      <c r="A333" s="84" t="s">
        <v>915</v>
      </c>
      <c r="B333" s="1" t="s">
        <v>437</v>
      </c>
    </row>
    <row r="334" spans="1:2" ht="14.25" customHeight="1" x14ac:dyDescent="0.25">
      <c r="A334" s="84" t="s">
        <v>916</v>
      </c>
      <c r="B334" s="1" t="s">
        <v>438</v>
      </c>
    </row>
    <row r="335" spans="1:2" ht="14.25" customHeight="1" x14ac:dyDescent="0.25">
      <c r="A335" s="84" t="s">
        <v>917</v>
      </c>
      <c r="B335" s="1" t="s">
        <v>439</v>
      </c>
    </row>
    <row r="336" spans="1:2" ht="14.25" customHeight="1" x14ac:dyDescent="0.25">
      <c r="A336" s="84" t="s">
        <v>918</v>
      </c>
      <c r="B336" s="1" t="s">
        <v>440</v>
      </c>
    </row>
    <row r="337" spans="1:2" ht="14.25" customHeight="1" x14ac:dyDescent="0.25">
      <c r="A337" s="84" t="s">
        <v>919</v>
      </c>
      <c r="B337" s="1" t="s">
        <v>441</v>
      </c>
    </row>
    <row r="338" spans="1:2" ht="14.25" customHeight="1" x14ac:dyDescent="0.25">
      <c r="A338" s="84" t="s">
        <v>581</v>
      </c>
      <c r="B338" s="1" t="s">
        <v>441</v>
      </c>
    </row>
    <row r="339" spans="1:2" ht="25.5" x14ac:dyDescent="0.25">
      <c r="A339" s="84" t="s">
        <v>582</v>
      </c>
      <c r="B339" s="1" t="s">
        <v>442</v>
      </c>
    </row>
    <row r="340" spans="1:2" ht="14.25" customHeight="1" x14ac:dyDescent="0.25">
      <c r="A340" s="84" t="s">
        <v>920</v>
      </c>
      <c r="B340" s="1" t="s">
        <v>443</v>
      </c>
    </row>
    <row r="341" spans="1:2" ht="14.25" customHeight="1" x14ac:dyDescent="0.25">
      <c r="A341" s="84" t="s">
        <v>921</v>
      </c>
      <c r="B341" s="1" t="s">
        <v>444</v>
      </c>
    </row>
    <row r="342" spans="1:2" ht="38.25" x14ac:dyDescent="0.25">
      <c r="A342" s="84" t="s">
        <v>922</v>
      </c>
      <c r="B342" s="1" t="s">
        <v>445</v>
      </c>
    </row>
    <row r="343" spans="1:2" ht="14.25" customHeight="1" x14ac:dyDescent="0.25">
      <c r="A343" s="84" t="s">
        <v>923</v>
      </c>
      <c r="B343" s="1" t="s">
        <v>446</v>
      </c>
    </row>
    <row r="344" spans="1:2" ht="14.25" customHeight="1" x14ac:dyDescent="0.25">
      <c r="A344" s="84" t="s">
        <v>924</v>
      </c>
      <c r="B344" s="1" t="s">
        <v>447</v>
      </c>
    </row>
    <row r="345" spans="1:2" ht="14.25" customHeight="1" x14ac:dyDescent="0.25">
      <c r="A345" s="84" t="s">
        <v>925</v>
      </c>
      <c r="B345" s="1" t="s">
        <v>448</v>
      </c>
    </row>
    <row r="346" spans="1:2" ht="14.25" customHeight="1" x14ac:dyDescent="0.25">
      <c r="A346" s="84" t="s">
        <v>583</v>
      </c>
      <c r="B346" s="1" t="s">
        <v>448</v>
      </c>
    </row>
    <row r="347" spans="1:2" ht="14.25" customHeight="1" x14ac:dyDescent="0.25">
      <c r="A347" s="84" t="s">
        <v>584</v>
      </c>
      <c r="B347" s="1" t="s">
        <v>449</v>
      </c>
    </row>
    <row r="348" spans="1:2" ht="14.25" customHeight="1" x14ac:dyDescent="0.25">
      <c r="A348" s="84" t="s">
        <v>585</v>
      </c>
      <c r="B348" s="1" t="s">
        <v>450</v>
      </c>
    </row>
    <row r="349" spans="1:2" ht="14.25" customHeight="1" x14ac:dyDescent="0.25">
      <c r="A349" s="84" t="s">
        <v>926</v>
      </c>
      <c r="B349" s="1" t="s">
        <v>451</v>
      </c>
    </row>
    <row r="350" spans="1:2" ht="14.25" customHeight="1" x14ac:dyDescent="0.25">
      <c r="A350" s="84" t="s">
        <v>927</v>
      </c>
      <c r="B350" s="1" t="s">
        <v>452</v>
      </c>
    </row>
    <row r="351" spans="1:2" ht="14.25" customHeight="1" x14ac:dyDescent="0.25">
      <c r="A351" s="84" t="s">
        <v>928</v>
      </c>
      <c r="B351" s="1" t="s">
        <v>453</v>
      </c>
    </row>
    <row r="352" spans="1:2" ht="14.25" customHeight="1" x14ac:dyDescent="0.25">
      <c r="A352" s="84" t="s">
        <v>586</v>
      </c>
      <c r="B352" s="1" t="s">
        <v>453</v>
      </c>
    </row>
    <row r="353" spans="1:2" ht="25.5" x14ac:dyDescent="0.25">
      <c r="A353" s="84" t="s">
        <v>587</v>
      </c>
      <c r="B353" s="1" t="s">
        <v>454</v>
      </c>
    </row>
    <row r="354" spans="1:2" ht="14.25" customHeight="1" x14ac:dyDescent="0.25">
      <c r="A354" s="84" t="s">
        <v>929</v>
      </c>
      <c r="B354" s="1" t="s">
        <v>455</v>
      </c>
    </row>
    <row r="355" spans="1:2" ht="14.25" customHeight="1" x14ac:dyDescent="0.25">
      <c r="A355" s="84" t="s">
        <v>930</v>
      </c>
      <c r="B355" s="1" t="s">
        <v>456</v>
      </c>
    </row>
    <row r="356" spans="1:2" ht="14.25" customHeight="1" x14ac:dyDescent="0.25">
      <c r="A356" s="84" t="s">
        <v>931</v>
      </c>
      <c r="B356" s="1" t="s">
        <v>457</v>
      </c>
    </row>
    <row r="357" spans="1:2" ht="14.25" customHeight="1" x14ac:dyDescent="0.25">
      <c r="A357" s="84" t="s">
        <v>932</v>
      </c>
      <c r="B357" s="1" t="s">
        <v>458</v>
      </c>
    </row>
    <row r="358" spans="1:2" ht="14.25" customHeight="1" x14ac:dyDescent="0.25">
      <c r="A358" s="84" t="s">
        <v>933</v>
      </c>
      <c r="B358" s="1" t="s">
        <v>459</v>
      </c>
    </row>
    <row r="359" spans="1:2" ht="14.25" customHeight="1" x14ac:dyDescent="0.25">
      <c r="A359" s="84" t="s">
        <v>934</v>
      </c>
      <c r="B359" s="1" t="s">
        <v>460</v>
      </c>
    </row>
    <row r="360" spans="1:2" ht="14.25" customHeight="1" x14ac:dyDescent="0.25">
      <c r="A360" s="84" t="s">
        <v>935</v>
      </c>
      <c r="B360" s="1" t="s">
        <v>461</v>
      </c>
    </row>
    <row r="361" spans="1:2" ht="14.25" customHeight="1" x14ac:dyDescent="0.25">
      <c r="A361" s="84" t="s">
        <v>936</v>
      </c>
      <c r="B361" s="1" t="s">
        <v>462</v>
      </c>
    </row>
    <row r="362" spans="1:2" ht="14.25" customHeight="1" x14ac:dyDescent="0.25">
      <c r="A362" s="84" t="s">
        <v>937</v>
      </c>
      <c r="B362" s="1" t="s">
        <v>463</v>
      </c>
    </row>
    <row r="363" spans="1:2" ht="14.25" customHeight="1" x14ac:dyDescent="0.25">
      <c r="A363" s="84" t="s">
        <v>938</v>
      </c>
      <c r="B363" s="1" t="s">
        <v>464</v>
      </c>
    </row>
    <row r="364" spans="1:2" ht="14.25" customHeight="1" x14ac:dyDescent="0.25">
      <c r="A364" s="84" t="s">
        <v>939</v>
      </c>
      <c r="B364" s="1" t="s">
        <v>465</v>
      </c>
    </row>
    <row r="365" spans="1:2" ht="14.25" customHeight="1" x14ac:dyDescent="0.25">
      <c r="A365" s="84" t="s">
        <v>940</v>
      </c>
      <c r="B365" s="1" t="s">
        <v>466</v>
      </c>
    </row>
    <row r="366" spans="1:2" ht="25.5" x14ac:dyDescent="0.25">
      <c r="A366" s="84" t="s">
        <v>941</v>
      </c>
      <c r="B366" s="1" t="s">
        <v>467</v>
      </c>
    </row>
    <row r="367" spans="1:2" ht="14.25" customHeight="1" x14ac:dyDescent="0.25">
      <c r="A367" s="84" t="s">
        <v>942</v>
      </c>
      <c r="B367" s="1" t="s">
        <v>468</v>
      </c>
    </row>
    <row r="368" spans="1:2" ht="14.25" customHeight="1" x14ac:dyDescent="0.25">
      <c r="A368" s="84" t="s">
        <v>943</v>
      </c>
      <c r="B368" s="1" t="s">
        <v>469</v>
      </c>
    </row>
    <row r="369" spans="1:2" ht="14.25" customHeight="1" x14ac:dyDescent="0.25">
      <c r="A369" s="84" t="s">
        <v>944</v>
      </c>
      <c r="B369" s="1" t="s">
        <v>470</v>
      </c>
    </row>
    <row r="370" spans="1:2" ht="14.25" customHeight="1" x14ac:dyDescent="0.25">
      <c r="A370" s="84" t="s">
        <v>945</v>
      </c>
      <c r="B370" s="1" t="s">
        <v>471</v>
      </c>
    </row>
    <row r="371" spans="1:2" ht="14.25" customHeight="1" x14ac:dyDescent="0.25">
      <c r="A371" s="84" t="s">
        <v>946</v>
      </c>
      <c r="B371" s="1" t="s">
        <v>472</v>
      </c>
    </row>
    <row r="372" spans="1:2" ht="25.5" x14ac:dyDescent="0.25">
      <c r="A372" s="84" t="s">
        <v>947</v>
      </c>
      <c r="B372" s="1" t="s">
        <v>473</v>
      </c>
    </row>
    <row r="373" spans="1:2" ht="14.25" customHeight="1" x14ac:dyDescent="0.25">
      <c r="A373" s="84" t="s">
        <v>948</v>
      </c>
      <c r="B373" s="1" t="s">
        <v>474</v>
      </c>
    </row>
    <row r="374" spans="1:2" ht="25.5" x14ac:dyDescent="0.25">
      <c r="A374" s="84" t="s">
        <v>949</v>
      </c>
      <c r="B374" s="1" t="s">
        <v>475</v>
      </c>
    </row>
    <row r="375" spans="1:2" ht="14.25" customHeight="1" x14ac:dyDescent="0.25">
      <c r="A375" s="84" t="s">
        <v>950</v>
      </c>
      <c r="B375" s="1" t="s">
        <v>476</v>
      </c>
    </row>
    <row r="376" spans="1:2" ht="25.5" x14ac:dyDescent="0.25">
      <c r="A376" s="84" t="s">
        <v>951</v>
      </c>
      <c r="B376" s="1" t="s">
        <v>477</v>
      </c>
    </row>
    <row r="377" spans="1:2" ht="14.25" customHeight="1" x14ac:dyDescent="0.25">
      <c r="A377" s="84" t="s">
        <v>952</v>
      </c>
      <c r="B377" s="1" t="s">
        <v>478</v>
      </c>
    </row>
    <row r="378" spans="1:2" ht="14.25" customHeight="1" x14ac:dyDescent="0.25">
      <c r="A378" s="84" t="s">
        <v>953</v>
      </c>
      <c r="B378" s="1" t="s">
        <v>479</v>
      </c>
    </row>
    <row r="379" spans="1:2" ht="14.25" customHeight="1" x14ac:dyDescent="0.25">
      <c r="A379" s="84" t="s">
        <v>954</v>
      </c>
      <c r="B379" s="1" t="s">
        <v>480</v>
      </c>
    </row>
    <row r="380" spans="1:2" ht="14.25" customHeight="1" x14ac:dyDescent="0.25">
      <c r="A380" s="84" t="s">
        <v>955</v>
      </c>
      <c r="B380" s="1" t="s">
        <v>481</v>
      </c>
    </row>
    <row r="381" spans="1:2" ht="14.25" customHeight="1" x14ac:dyDescent="0.25">
      <c r="A381" s="84" t="s">
        <v>588</v>
      </c>
      <c r="B381" s="1" t="s">
        <v>481</v>
      </c>
    </row>
    <row r="382" spans="1:2" ht="14.25" customHeight="1" x14ac:dyDescent="0.25">
      <c r="A382" s="84" t="s">
        <v>589</v>
      </c>
      <c r="B382" s="1" t="s">
        <v>482</v>
      </c>
    </row>
    <row r="383" spans="1:2" ht="14.25" customHeight="1" x14ac:dyDescent="0.25">
      <c r="A383" s="84" t="s">
        <v>956</v>
      </c>
      <c r="B383" s="1" t="s">
        <v>483</v>
      </c>
    </row>
    <row r="384" spans="1:2" ht="14.25" customHeight="1" x14ac:dyDescent="0.25">
      <c r="A384" s="84" t="s">
        <v>957</v>
      </c>
      <c r="B384" s="1" t="s">
        <v>484</v>
      </c>
    </row>
    <row r="385" spans="1:2" ht="14.25" customHeight="1" x14ac:dyDescent="0.25">
      <c r="A385" s="84" t="s">
        <v>958</v>
      </c>
      <c r="B385" s="1" t="s">
        <v>485</v>
      </c>
    </row>
    <row r="386" spans="1:2" ht="14.25" customHeight="1" x14ac:dyDescent="0.25">
      <c r="A386" s="84" t="s">
        <v>590</v>
      </c>
      <c r="B386" s="1" t="s">
        <v>485</v>
      </c>
    </row>
    <row r="387" spans="1:2" ht="25.5" x14ac:dyDescent="0.25">
      <c r="A387" s="84" t="s">
        <v>591</v>
      </c>
      <c r="B387" s="1" t="s">
        <v>486</v>
      </c>
    </row>
    <row r="388" spans="1:2" ht="14.25" customHeight="1" x14ac:dyDescent="0.25">
      <c r="A388" s="84" t="s">
        <v>959</v>
      </c>
      <c r="B388" s="1" t="s">
        <v>487</v>
      </c>
    </row>
    <row r="389" spans="1:2" ht="14.25" customHeight="1" x14ac:dyDescent="0.25">
      <c r="A389" s="84" t="s">
        <v>960</v>
      </c>
      <c r="B389" s="1" t="s">
        <v>488</v>
      </c>
    </row>
    <row r="390" spans="1:2" ht="14.25" customHeight="1" x14ac:dyDescent="0.25">
      <c r="A390" s="84" t="s">
        <v>592</v>
      </c>
      <c r="B390" s="1" t="s">
        <v>488</v>
      </c>
    </row>
    <row r="391" spans="1:2" ht="25.5" x14ac:dyDescent="0.25">
      <c r="A391" s="84" t="s">
        <v>593</v>
      </c>
      <c r="B391" s="1" t="s">
        <v>489</v>
      </c>
    </row>
    <row r="392" spans="1:2" ht="14.25" customHeight="1" x14ac:dyDescent="0.25">
      <c r="A392" s="84" t="s">
        <v>961</v>
      </c>
      <c r="B392" s="1" t="s">
        <v>490</v>
      </c>
    </row>
    <row r="393" spans="1:2" ht="14.25" customHeight="1" x14ac:dyDescent="0.25">
      <c r="A393" s="84" t="s">
        <v>962</v>
      </c>
      <c r="B393" s="1" t="s">
        <v>491</v>
      </c>
    </row>
    <row r="394" spans="1:2" ht="14.25" customHeight="1" x14ac:dyDescent="0.25">
      <c r="A394" s="84" t="s">
        <v>963</v>
      </c>
      <c r="B394" s="1" t="s">
        <v>492</v>
      </c>
    </row>
    <row r="395" spans="1:2" ht="14.25" customHeight="1" x14ac:dyDescent="0.25">
      <c r="A395" s="3"/>
      <c r="B395" s="1"/>
    </row>
    <row r="396" spans="1:2" ht="14.25" customHeight="1" x14ac:dyDescent="0.25">
      <c r="A396" s="91" t="s">
        <v>70</v>
      </c>
      <c r="B396" s="92"/>
    </row>
    <row r="397" spans="1:2" ht="14.25" customHeight="1" x14ac:dyDescent="0.25">
      <c r="A397" s="84" t="s">
        <v>608</v>
      </c>
      <c r="B397" s="1" t="s">
        <v>72</v>
      </c>
    </row>
    <row r="398" spans="1:2" ht="14.25" customHeight="1" x14ac:dyDescent="0.25">
      <c r="A398" s="84" t="s">
        <v>601</v>
      </c>
      <c r="B398" s="1" t="s">
        <v>73</v>
      </c>
    </row>
    <row r="399" spans="1:2" x14ac:dyDescent="0.25">
      <c r="A399" s="84" t="s">
        <v>602</v>
      </c>
      <c r="B399" s="1" t="s">
        <v>74</v>
      </c>
    </row>
    <row r="400" spans="1:2" x14ac:dyDescent="0.25">
      <c r="A400" s="84" t="s">
        <v>71</v>
      </c>
      <c r="B400" s="1" t="s">
        <v>75</v>
      </c>
    </row>
    <row r="401" spans="1:3" x14ac:dyDescent="0.25">
      <c r="A401" s="84" t="s">
        <v>964</v>
      </c>
      <c r="B401" s="1" t="s">
        <v>76</v>
      </c>
    </row>
    <row r="402" spans="1:3" ht="25.5" x14ac:dyDescent="0.25">
      <c r="A402" s="84" t="s">
        <v>603</v>
      </c>
      <c r="B402" s="1" t="s">
        <v>77</v>
      </c>
    </row>
    <row r="403" spans="1:3" ht="25.5" x14ac:dyDescent="0.25">
      <c r="A403" s="84" t="s">
        <v>604</v>
      </c>
      <c r="B403" s="1" t="s">
        <v>78</v>
      </c>
    </row>
    <row r="404" spans="1:3" x14ac:dyDescent="0.25">
      <c r="A404" s="84" t="s">
        <v>605</v>
      </c>
      <c r="B404" s="1" t="s">
        <v>79</v>
      </c>
    </row>
    <row r="405" spans="1:3" ht="14.25" customHeight="1" x14ac:dyDescent="0.25">
      <c r="A405" s="3"/>
      <c r="B405" s="1"/>
    </row>
    <row r="406" spans="1:3" ht="21.75" customHeight="1" x14ac:dyDescent="0.25">
      <c r="A406" s="91" t="s">
        <v>16</v>
      </c>
      <c r="B406" s="92"/>
    </row>
    <row r="407" spans="1:3" x14ac:dyDescent="0.25">
      <c r="A407" s="84" t="s">
        <v>964</v>
      </c>
      <c r="B407" s="1" t="s">
        <v>28</v>
      </c>
    </row>
    <row r="408" spans="1:3" ht="14.25" customHeight="1" x14ac:dyDescent="0.25">
      <c r="A408" s="84" t="s">
        <v>965</v>
      </c>
      <c r="B408" s="1" t="s">
        <v>80</v>
      </c>
    </row>
    <row r="409" spans="1:3" ht="14.25" customHeight="1" x14ac:dyDescent="0.25">
      <c r="A409" s="84" t="s">
        <v>618</v>
      </c>
      <c r="B409" s="1" t="s">
        <v>81</v>
      </c>
    </row>
    <row r="410" spans="1:3" s="9" customFormat="1" ht="14.25" customHeight="1" x14ac:dyDescent="0.25">
      <c r="A410" s="84" t="s">
        <v>619</v>
      </c>
      <c r="B410" s="1" t="s">
        <v>82</v>
      </c>
      <c r="C410" s="8"/>
    </row>
    <row r="411" spans="1:3" s="9" customFormat="1" ht="14.25" customHeight="1" x14ac:dyDescent="0.25">
      <c r="A411" s="84" t="s">
        <v>620</v>
      </c>
      <c r="B411" s="1" t="s">
        <v>83</v>
      </c>
      <c r="C411" s="8"/>
    </row>
    <row r="412" spans="1:3" ht="14.25" customHeight="1" x14ac:dyDescent="0.25">
      <c r="A412" s="84" t="s">
        <v>621</v>
      </c>
      <c r="B412" s="1" t="s">
        <v>84</v>
      </c>
    </row>
    <row r="413" spans="1:3" ht="14.25" customHeight="1" x14ac:dyDescent="0.25">
      <c r="A413" s="84" t="s">
        <v>622</v>
      </c>
      <c r="B413" s="1" t="s">
        <v>85</v>
      </c>
    </row>
    <row r="414" spans="1:3" ht="25.5" x14ac:dyDescent="0.25">
      <c r="A414" s="84" t="s">
        <v>623</v>
      </c>
      <c r="B414" s="1" t="s">
        <v>86</v>
      </c>
    </row>
    <row r="415" spans="1:3" x14ac:dyDescent="0.25">
      <c r="A415" s="84" t="s">
        <v>626</v>
      </c>
      <c r="B415" s="1" t="s">
        <v>87</v>
      </c>
    </row>
    <row r="416" spans="1:3" x14ac:dyDescent="0.25">
      <c r="A416" s="84" t="s">
        <v>627</v>
      </c>
      <c r="B416" s="4" t="s">
        <v>88</v>
      </c>
    </row>
    <row r="417" spans="1:2" ht="25.5" x14ac:dyDescent="0.25">
      <c r="A417" s="84" t="s">
        <v>630</v>
      </c>
      <c r="B417" s="1" t="s">
        <v>89</v>
      </c>
    </row>
    <row r="418" spans="1:2" x14ac:dyDescent="0.25">
      <c r="A418" s="84" t="s">
        <v>633</v>
      </c>
      <c r="B418" s="4" t="s">
        <v>90</v>
      </c>
    </row>
    <row r="419" spans="1:2" x14ac:dyDescent="0.25">
      <c r="A419" s="84" t="s">
        <v>636</v>
      </c>
      <c r="B419" s="4" t="s">
        <v>91</v>
      </c>
    </row>
    <row r="420" spans="1:2" x14ac:dyDescent="0.25">
      <c r="A420" s="84" t="s">
        <v>639</v>
      </c>
      <c r="B420" s="4" t="s">
        <v>92</v>
      </c>
    </row>
    <row r="421" spans="1:2" x14ac:dyDescent="0.25">
      <c r="A421" s="84" t="s">
        <v>642</v>
      </c>
      <c r="B421" s="4" t="s">
        <v>93</v>
      </c>
    </row>
    <row r="422" spans="1:2" x14ac:dyDescent="0.25">
      <c r="A422" s="84" t="s">
        <v>645</v>
      </c>
      <c r="B422" s="4" t="s">
        <v>94</v>
      </c>
    </row>
    <row r="423" spans="1:2" x14ac:dyDescent="0.25">
      <c r="A423" s="84" t="s">
        <v>648</v>
      </c>
      <c r="B423" s="4" t="s">
        <v>95</v>
      </c>
    </row>
    <row r="424" spans="1:2" x14ac:dyDescent="0.25">
      <c r="A424" s="84" t="s">
        <v>649</v>
      </c>
      <c r="B424" s="4" t="s">
        <v>96</v>
      </c>
    </row>
    <row r="425" spans="1:2" x14ac:dyDescent="0.25">
      <c r="A425" s="84" t="s">
        <v>650</v>
      </c>
      <c r="B425" s="4" t="s">
        <v>97</v>
      </c>
    </row>
    <row r="426" spans="1:2" x14ac:dyDescent="0.25">
      <c r="A426" s="84" t="s">
        <v>651</v>
      </c>
      <c r="B426" s="4" t="s">
        <v>98</v>
      </c>
    </row>
    <row r="427" spans="1:2" x14ac:dyDescent="0.25">
      <c r="A427" s="84" t="s">
        <v>652</v>
      </c>
      <c r="B427" s="4" t="s">
        <v>99</v>
      </c>
    </row>
    <row r="428" spans="1:2" x14ac:dyDescent="0.25">
      <c r="A428" s="84" t="s">
        <v>653</v>
      </c>
      <c r="B428" s="4" t="s">
        <v>100</v>
      </c>
    </row>
    <row r="429" spans="1:2" x14ac:dyDescent="0.25">
      <c r="A429" s="84" t="s">
        <v>654</v>
      </c>
      <c r="B429" s="4" t="s">
        <v>101</v>
      </c>
    </row>
    <row r="430" spans="1:2" x14ac:dyDescent="0.25">
      <c r="A430" s="84" t="s">
        <v>657</v>
      </c>
      <c r="B430" s="4" t="s">
        <v>102</v>
      </c>
    </row>
    <row r="431" spans="1:2" x14ac:dyDescent="0.25">
      <c r="A431" s="84" t="s">
        <v>660</v>
      </c>
      <c r="B431" s="4" t="s">
        <v>103</v>
      </c>
    </row>
    <row r="432" spans="1:2" x14ac:dyDescent="0.25">
      <c r="A432" s="84" t="s">
        <v>663</v>
      </c>
      <c r="B432" s="4" t="s">
        <v>104</v>
      </c>
    </row>
    <row r="433" spans="1:2" x14ac:dyDescent="0.25">
      <c r="A433" s="84" t="s">
        <v>966</v>
      </c>
      <c r="B433" s="4" t="s">
        <v>105</v>
      </c>
    </row>
    <row r="434" spans="1:2" x14ac:dyDescent="0.25">
      <c r="A434" s="84" t="s">
        <v>967</v>
      </c>
      <c r="B434" s="1" t="s">
        <v>106</v>
      </c>
    </row>
    <row r="435" spans="1:2" x14ac:dyDescent="0.25">
      <c r="A435" s="84" t="s">
        <v>664</v>
      </c>
      <c r="B435" s="4" t="s">
        <v>107</v>
      </c>
    </row>
    <row r="436" spans="1:2" x14ac:dyDescent="0.25">
      <c r="A436" s="84" t="s">
        <v>665</v>
      </c>
      <c r="B436" s="4" t="s">
        <v>58</v>
      </c>
    </row>
    <row r="437" spans="1:2" ht="25.5" x14ac:dyDescent="0.25">
      <c r="A437" s="84" t="s">
        <v>668</v>
      </c>
      <c r="B437" s="1" t="s">
        <v>108</v>
      </c>
    </row>
    <row r="438" spans="1:2" x14ac:dyDescent="0.25">
      <c r="A438" s="84" t="s">
        <v>669</v>
      </c>
      <c r="B438" s="4" t="s">
        <v>109</v>
      </c>
    </row>
    <row r="439" spans="1:2" x14ac:dyDescent="0.25">
      <c r="A439" s="84" t="s">
        <v>670</v>
      </c>
      <c r="B439" s="4" t="s">
        <v>110</v>
      </c>
    </row>
    <row r="440" spans="1:2" x14ac:dyDescent="0.25">
      <c r="A440" s="84" t="s">
        <v>673</v>
      </c>
      <c r="B440" s="4" t="s">
        <v>111</v>
      </c>
    </row>
    <row r="441" spans="1:2" x14ac:dyDescent="0.25">
      <c r="A441" s="84" t="s">
        <v>676</v>
      </c>
      <c r="B441" s="4" t="s">
        <v>112</v>
      </c>
    </row>
    <row r="442" spans="1:2" x14ac:dyDescent="0.25">
      <c r="A442" s="84" t="s">
        <v>679</v>
      </c>
      <c r="B442" s="4" t="s">
        <v>113</v>
      </c>
    </row>
    <row r="443" spans="1:2" x14ac:dyDescent="0.25">
      <c r="A443" s="84" t="s">
        <v>680</v>
      </c>
      <c r="B443" s="4" t="s">
        <v>114</v>
      </c>
    </row>
    <row r="444" spans="1:2" x14ac:dyDescent="0.25">
      <c r="A444" s="84" t="s">
        <v>681</v>
      </c>
      <c r="B444" s="4" t="s">
        <v>115</v>
      </c>
    </row>
    <row r="445" spans="1:2" ht="25.5" x14ac:dyDescent="0.25">
      <c r="A445" s="84" t="s">
        <v>682</v>
      </c>
      <c r="B445" s="1" t="s">
        <v>116</v>
      </c>
    </row>
    <row r="446" spans="1:2" x14ac:dyDescent="0.25">
      <c r="A446" s="84" t="s">
        <v>683</v>
      </c>
      <c r="B446" s="4" t="s">
        <v>117</v>
      </c>
    </row>
  </sheetData>
  <autoFilter ref="A4:L4" xr:uid="{00000000-0009-0000-0000-000001000000}"/>
  <mergeCells count="4">
    <mergeCell ref="A3:B3"/>
    <mergeCell ref="A5:B5"/>
    <mergeCell ref="A406:B406"/>
    <mergeCell ref="A396:B396"/>
  </mergeCells>
  <phoneticPr fontId="23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portrait" r:id="rId1"/>
  <headerFooter>
    <oddFooter>&amp;R&amp;"Times New Roman,Regular"&amp;9&amp;P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view="pageBreakPreview" topLeftCell="B1" zoomScaleNormal="90" zoomScaleSheetLayoutView="100" workbookViewId="0">
      <pane ySplit="3" topLeftCell="A4" activePane="bottomLeft" state="frozen"/>
      <selection pane="bottomLeft" activeCell="C13" sqref="C13"/>
    </sheetView>
  </sheetViews>
  <sheetFormatPr defaultRowHeight="12.75" x14ac:dyDescent="0.25"/>
  <cols>
    <col min="1" max="1" width="9.7109375" style="9" hidden="1" customWidth="1"/>
    <col min="2" max="2" width="6.7109375" style="19" customWidth="1"/>
    <col min="3" max="3" width="87.28515625" style="20" customWidth="1"/>
    <col min="4" max="16384" width="9.140625" style="9"/>
  </cols>
  <sheetData>
    <row r="1" spans="1:3" s="5" customFormat="1" ht="16.5" customHeight="1" x14ac:dyDescent="0.25">
      <c r="A1" s="9"/>
      <c r="B1" s="9" t="s">
        <v>558</v>
      </c>
      <c r="C1" s="13"/>
    </row>
    <row r="2" spans="1:3" s="5" customFormat="1" ht="54" customHeight="1" x14ac:dyDescent="0.25">
      <c r="A2" s="93" t="s">
        <v>496</v>
      </c>
      <c r="B2" s="93"/>
      <c r="C2" s="93"/>
    </row>
    <row r="3" spans="1:3" s="16" customFormat="1" ht="24.75" customHeight="1" x14ac:dyDescent="0.25">
      <c r="A3" s="14" t="s">
        <v>493</v>
      </c>
      <c r="B3" s="15" t="s">
        <v>0</v>
      </c>
      <c r="C3" s="15" t="s">
        <v>17</v>
      </c>
    </row>
    <row r="4" spans="1:3" ht="21" customHeight="1" x14ac:dyDescent="0.25">
      <c r="A4" s="17"/>
      <c r="B4" s="94" t="s">
        <v>15</v>
      </c>
      <c r="C4" s="94"/>
    </row>
    <row r="5" spans="1:3" ht="21" customHeight="1" x14ac:dyDescent="0.25">
      <c r="A5" s="17"/>
      <c r="B5" s="12">
        <v>168</v>
      </c>
      <c r="C5" s="12" t="s">
        <v>32</v>
      </c>
    </row>
    <row r="6" spans="1:3" ht="20.25" customHeight="1" x14ac:dyDescent="0.25">
      <c r="A6" s="17" t="s">
        <v>494</v>
      </c>
      <c r="B6" s="87" t="s">
        <v>594</v>
      </c>
      <c r="C6" s="18" t="s">
        <v>31</v>
      </c>
    </row>
    <row r="7" spans="1:3" ht="27.75" customHeight="1" x14ac:dyDescent="0.25">
      <c r="A7" s="17" t="s">
        <v>494</v>
      </c>
      <c r="B7" s="87" t="s">
        <v>595</v>
      </c>
      <c r="C7" s="18" t="s">
        <v>57</v>
      </c>
    </row>
    <row r="8" spans="1:3" s="5" customFormat="1" ht="21.75" customHeight="1" x14ac:dyDescent="0.25">
      <c r="A8" s="11" t="s">
        <v>16</v>
      </c>
      <c r="B8" s="19"/>
      <c r="C8" s="20"/>
    </row>
    <row r="9" spans="1:3" ht="14.25" customHeight="1" x14ac:dyDescent="0.25">
      <c r="A9" s="17" t="s">
        <v>495</v>
      </c>
    </row>
    <row r="10" spans="1:3" ht="24" customHeight="1" x14ac:dyDescent="0.25">
      <c r="A10" s="17" t="s">
        <v>495</v>
      </c>
    </row>
    <row r="11" spans="1:3" ht="14.25" customHeight="1" x14ac:dyDescent="0.25">
      <c r="A11" s="17" t="s">
        <v>495</v>
      </c>
    </row>
    <row r="12" spans="1:3" ht="14.25" customHeight="1" x14ac:dyDescent="0.25">
      <c r="A12" s="17" t="s">
        <v>495</v>
      </c>
    </row>
    <row r="13" spans="1:3" x14ac:dyDescent="0.25">
      <c r="A13" s="17" t="s">
        <v>495</v>
      </c>
    </row>
    <row r="14" spans="1:3" ht="14.25" customHeight="1" x14ac:dyDescent="0.25">
      <c r="A14" s="17" t="s">
        <v>495</v>
      </c>
    </row>
    <row r="15" spans="1:3" ht="14.25" customHeight="1" x14ac:dyDescent="0.25">
      <c r="A15" s="17" t="s">
        <v>495</v>
      </c>
    </row>
    <row r="16" spans="1:3" ht="14.25" customHeight="1" x14ac:dyDescent="0.25">
      <c r="A16" s="17" t="s">
        <v>495</v>
      </c>
    </row>
    <row r="17" spans="1:3" x14ac:dyDescent="0.25">
      <c r="A17" s="17" t="s">
        <v>495</v>
      </c>
    </row>
    <row r="18" spans="1:3" s="21" customFormat="1" ht="25.5" customHeight="1" x14ac:dyDescent="0.25">
      <c r="B18" s="19"/>
      <c r="C18" s="20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horizontalDpi="4294967294" verticalDpi="4294967294" r:id="rId1"/>
  <headerFooter>
    <oddHeader>&amp;RПРОЕКТ</oddHead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0"/>
  <sheetViews>
    <sheetView view="pageBreakPreview" zoomScaleNormal="100" zoomScaleSheetLayoutView="100" workbookViewId="0">
      <selection activeCell="H38" sqref="H38"/>
    </sheetView>
  </sheetViews>
  <sheetFormatPr defaultRowHeight="12.75" x14ac:dyDescent="0.2"/>
  <cols>
    <col min="1" max="1" width="6.5703125" style="71" customWidth="1"/>
    <col min="2" max="2" width="8" style="71" customWidth="1"/>
    <col min="3" max="3" width="22" style="71" customWidth="1"/>
    <col min="4" max="4" width="14.140625" style="71" customWidth="1"/>
    <col min="5" max="5" width="9.140625" style="71" customWidth="1"/>
    <col min="6" max="6" width="18.42578125" style="71" customWidth="1"/>
    <col min="7" max="7" width="19" style="71" customWidth="1"/>
    <col min="8" max="8" width="19.140625" style="71" customWidth="1"/>
    <col min="9" max="9" width="21" style="71" customWidth="1"/>
    <col min="10" max="10" width="21.140625" style="71" customWidth="1"/>
    <col min="11" max="11" width="22.85546875" style="71" customWidth="1"/>
    <col min="12" max="12" width="20.5703125" style="71" customWidth="1"/>
    <col min="13" max="13" width="16.5703125" style="71" customWidth="1"/>
    <col min="14" max="16384" width="9.140625" style="71"/>
  </cols>
  <sheetData>
    <row r="2" spans="1:13" ht="15" x14ac:dyDescent="0.2">
      <c r="A2" s="95" t="s">
        <v>537</v>
      </c>
      <c r="B2" s="95"/>
      <c r="C2" s="95"/>
      <c r="D2" s="95"/>
      <c r="E2" s="95"/>
      <c r="F2" s="95"/>
      <c r="G2" s="95"/>
      <c r="H2" s="95"/>
      <c r="I2" s="95"/>
      <c r="J2" s="70"/>
    </row>
    <row r="3" spans="1:13" x14ac:dyDescent="0.2">
      <c r="A3" s="96" t="s">
        <v>538</v>
      </c>
      <c r="B3" s="96"/>
      <c r="C3" s="96"/>
      <c r="D3" s="96"/>
      <c r="E3" s="96"/>
      <c r="F3" s="96"/>
      <c r="G3" s="96"/>
      <c r="H3" s="96"/>
      <c r="I3" s="96"/>
      <c r="K3" s="72"/>
      <c r="L3" s="72"/>
    </row>
    <row r="4" spans="1:13" x14ac:dyDescent="0.2">
      <c r="A4" s="96"/>
      <c r="B4" s="96"/>
      <c r="C4" s="96"/>
      <c r="D4" s="96"/>
      <c r="E4" s="96"/>
      <c r="F4" s="96"/>
      <c r="G4" s="96"/>
      <c r="H4" s="96"/>
      <c r="I4" s="96"/>
      <c r="K4" s="72"/>
      <c r="L4" s="72"/>
    </row>
    <row r="5" spans="1:13" ht="15" x14ac:dyDescent="0.2">
      <c r="A5" s="95" t="s">
        <v>539</v>
      </c>
      <c r="B5" s="95"/>
      <c r="C5" s="95"/>
      <c r="D5" s="95"/>
      <c r="E5" s="95"/>
      <c r="F5" s="95"/>
      <c r="G5" s="95"/>
      <c r="H5" s="95"/>
      <c r="I5" s="95"/>
      <c r="J5" s="70"/>
    </row>
    <row r="6" spans="1:13" ht="15" x14ac:dyDescent="0.2">
      <c r="A6" s="95" t="s">
        <v>540</v>
      </c>
      <c r="B6" s="95"/>
      <c r="C6" s="95"/>
      <c r="D6" s="95"/>
      <c r="E6" s="95"/>
      <c r="F6" s="95"/>
      <c r="G6" s="95"/>
      <c r="H6" s="95"/>
      <c r="I6" s="95"/>
      <c r="J6" s="70"/>
    </row>
    <row r="7" spans="1:13" ht="113.25" customHeight="1" x14ac:dyDescent="0.2">
      <c r="A7" s="73" t="s">
        <v>541</v>
      </c>
      <c r="B7" s="74" t="s">
        <v>542</v>
      </c>
      <c r="C7" s="74" t="s">
        <v>543</v>
      </c>
      <c r="D7" s="74" t="s">
        <v>544</v>
      </c>
      <c r="E7" s="74" t="s">
        <v>545</v>
      </c>
      <c r="F7" s="74" t="s">
        <v>546</v>
      </c>
      <c r="G7" s="74" t="s">
        <v>547</v>
      </c>
      <c r="H7" s="74" t="s">
        <v>548</v>
      </c>
      <c r="I7" s="74" t="s">
        <v>549</v>
      </c>
      <c r="J7" s="74" t="s">
        <v>550</v>
      </c>
      <c r="K7" s="74" t="s">
        <v>551</v>
      </c>
      <c r="L7" s="74" t="s">
        <v>552</v>
      </c>
      <c r="M7" s="75" t="s">
        <v>553</v>
      </c>
    </row>
    <row r="8" spans="1:13" ht="16.5" customHeight="1" x14ac:dyDescent="0.2">
      <c r="A8" s="73"/>
      <c r="B8" s="74"/>
      <c r="C8" s="76" t="s">
        <v>521</v>
      </c>
      <c r="D8" s="77">
        <f>SUM(D9:D30)</f>
        <v>0</v>
      </c>
      <c r="E8" s="77"/>
      <c r="F8" s="77">
        <f>SUM(F9:F30)</f>
        <v>0</v>
      </c>
      <c r="G8" s="77">
        <f>SUM(G9:G30)</f>
        <v>0</v>
      </c>
      <c r="H8" s="77">
        <f>SUM(H9:H30)</f>
        <v>0</v>
      </c>
      <c r="I8" s="77">
        <f>SUM(I9:I30)</f>
        <v>0</v>
      </c>
      <c r="J8" s="77">
        <f>SUM(J9:J30)</f>
        <v>0</v>
      </c>
      <c r="K8" s="74"/>
      <c r="L8" s="74"/>
      <c r="M8" s="78"/>
    </row>
    <row r="9" spans="1:13" x14ac:dyDescent="0.2">
      <c r="A9" s="79"/>
      <c r="B9" s="79"/>
      <c r="C9" s="78"/>
      <c r="D9" s="78"/>
      <c r="E9" s="78"/>
      <c r="F9" s="78"/>
      <c r="G9" s="78"/>
      <c r="H9" s="78"/>
      <c r="I9" s="78"/>
      <c r="J9" s="78">
        <f t="shared" ref="J9:J30" si="0">I9-G9</f>
        <v>0</v>
      </c>
      <c r="K9" s="78"/>
      <c r="L9" s="78"/>
      <c r="M9" s="80"/>
    </row>
    <row r="10" spans="1:13" x14ac:dyDescent="0.2">
      <c r="A10" s="79"/>
      <c r="B10" s="79"/>
      <c r="C10" s="78"/>
      <c r="D10" s="78"/>
      <c r="E10" s="78"/>
      <c r="F10" s="78"/>
      <c r="G10" s="78"/>
      <c r="H10" s="78"/>
      <c r="I10" s="78"/>
      <c r="J10" s="78">
        <f t="shared" si="0"/>
        <v>0</v>
      </c>
      <c r="K10" s="78"/>
      <c r="L10" s="78"/>
      <c r="M10" s="80"/>
    </row>
    <row r="11" spans="1:13" x14ac:dyDescent="0.2">
      <c r="A11" s="79"/>
      <c r="B11" s="79"/>
      <c r="C11" s="78"/>
      <c r="D11" s="78"/>
      <c r="E11" s="78"/>
      <c r="F11" s="78"/>
      <c r="G11" s="78"/>
      <c r="H11" s="78"/>
      <c r="I11" s="78"/>
      <c r="J11" s="78">
        <f t="shared" si="0"/>
        <v>0</v>
      </c>
      <c r="K11" s="78"/>
      <c r="L11" s="78"/>
      <c r="M11" s="80"/>
    </row>
    <row r="12" spans="1:13" x14ac:dyDescent="0.2">
      <c r="A12" s="79"/>
      <c r="B12" s="79"/>
      <c r="C12" s="78"/>
      <c r="D12" s="78"/>
      <c r="E12" s="78"/>
      <c r="F12" s="78"/>
      <c r="G12" s="78"/>
      <c r="H12" s="78"/>
      <c r="I12" s="78"/>
      <c r="J12" s="78">
        <f t="shared" si="0"/>
        <v>0</v>
      </c>
      <c r="K12" s="78"/>
      <c r="L12" s="78"/>
      <c r="M12" s="80"/>
    </row>
    <row r="13" spans="1:13" x14ac:dyDescent="0.2">
      <c r="A13" s="79"/>
      <c r="B13" s="79"/>
      <c r="C13" s="78"/>
      <c r="D13" s="78"/>
      <c r="E13" s="78"/>
      <c r="F13" s="78"/>
      <c r="G13" s="78"/>
      <c r="H13" s="78"/>
      <c r="I13" s="78"/>
      <c r="J13" s="78">
        <f t="shared" si="0"/>
        <v>0</v>
      </c>
      <c r="K13" s="78"/>
      <c r="L13" s="78"/>
      <c r="M13" s="80"/>
    </row>
    <row r="14" spans="1:13" x14ac:dyDescent="0.2">
      <c r="A14" s="79"/>
      <c r="B14" s="79"/>
      <c r="C14" s="78"/>
      <c r="D14" s="78"/>
      <c r="E14" s="78"/>
      <c r="F14" s="78"/>
      <c r="G14" s="78"/>
      <c r="H14" s="78"/>
      <c r="I14" s="78"/>
      <c r="J14" s="78">
        <f t="shared" si="0"/>
        <v>0</v>
      </c>
      <c r="K14" s="78"/>
      <c r="L14" s="78"/>
      <c r="M14" s="80"/>
    </row>
    <row r="15" spans="1:13" x14ac:dyDescent="0.2">
      <c r="A15" s="79"/>
      <c r="B15" s="79"/>
      <c r="C15" s="78"/>
      <c r="D15" s="78"/>
      <c r="E15" s="78"/>
      <c r="F15" s="78"/>
      <c r="G15" s="78"/>
      <c r="H15" s="78"/>
      <c r="I15" s="78"/>
      <c r="J15" s="78">
        <f t="shared" si="0"/>
        <v>0</v>
      </c>
      <c r="K15" s="78"/>
      <c r="L15" s="78"/>
      <c r="M15" s="80"/>
    </row>
    <row r="16" spans="1:13" x14ac:dyDescent="0.2">
      <c r="A16" s="79"/>
      <c r="B16" s="79"/>
      <c r="C16" s="78"/>
      <c r="D16" s="78"/>
      <c r="E16" s="78"/>
      <c r="F16" s="78"/>
      <c r="G16" s="78"/>
      <c r="H16" s="78"/>
      <c r="I16" s="78"/>
      <c r="J16" s="78">
        <f t="shared" si="0"/>
        <v>0</v>
      </c>
      <c r="K16" s="78"/>
      <c r="L16" s="78"/>
      <c r="M16" s="80"/>
    </row>
    <row r="17" spans="1:13" x14ac:dyDescent="0.2">
      <c r="A17" s="79"/>
      <c r="B17" s="79"/>
      <c r="C17" s="78"/>
      <c r="D17" s="78"/>
      <c r="E17" s="78"/>
      <c r="F17" s="78"/>
      <c r="G17" s="78"/>
      <c r="H17" s="78"/>
      <c r="I17" s="78"/>
      <c r="J17" s="78">
        <f t="shared" si="0"/>
        <v>0</v>
      </c>
      <c r="K17" s="78"/>
      <c r="L17" s="78"/>
      <c r="M17" s="80"/>
    </row>
    <row r="18" spans="1:13" x14ac:dyDescent="0.2">
      <c r="A18" s="79"/>
      <c r="B18" s="79"/>
      <c r="C18" s="78"/>
      <c r="D18" s="78"/>
      <c r="E18" s="78"/>
      <c r="F18" s="78"/>
      <c r="G18" s="78"/>
      <c r="H18" s="78"/>
      <c r="I18" s="78"/>
      <c r="J18" s="78">
        <f t="shared" si="0"/>
        <v>0</v>
      </c>
      <c r="K18" s="78"/>
      <c r="L18" s="78"/>
      <c r="M18" s="80"/>
    </row>
    <row r="19" spans="1:13" x14ac:dyDescent="0.2">
      <c r="A19" s="79"/>
      <c r="B19" s="79"/>
      <c r="C19" s="78"/>
      <c r="D19" s="78"/>
      <c r="E19" s="78"/>
      <c r="F19" s="78"/>
      <c r="G19" s="78"/>
      <c r="H19" s="78"/>
      <c r="I19" s="78"/>
      <c r="J19" s="78">
        <f t="shared" si="0"/>
        <v>0</v>
      </c>
      <c r="K19" s="78"/>
      <c r="L19" s="78"/>
      <c r="M19" s="80"/>
    </row>
    <row r="20" spans="1:13" x14ac:dyDescent="0.2">
      <c r="A20" s="79"/>
      <c r="B20" s="79"/>
      <c r="C20" s="78"/>
      <c r="D20" s="78"/>
      <c r="E20" s="78"/>
      <c r="F20" s="78"/>
      <c r="G20" s="78"/>
      <c r="H20" s="78"/>
      <c r="I20" s="78"/>
      <c r="J20" s="78">
        <f t="shared" si="0"/>
        <v>0</v>
      </c>
      <c r="K20" s="78"/>
      <c r="L20" s="78"/>
      <c r="M20" s="80"/>
    </row>
    <row r="21" spans="1:13" x14ac:dyDescent="0.2">
      <c r="A21" s="79"/>
      <c r="B21" s="79"/>
      <c r="C21" s="78"/>
      <c r="D21" s="78"/>
      <c r="E21" s="78"/>
      <c r="F21" s="78"/>
      <c r="G21" s="78"/>
      <c r="H21" s="78"/>
      <c r="I21" s="78"/>
      <c r="J21" s="78">
        <f t="shared" si="0"/>
        <v>0</v>
      </c>
      <c r="K21" s="78"/>
      <c r="L21" s="78"/>
      <c r="M21" s="80"/>
    </row>
    <row r="22" spans="1:13" x14ac:dyDescent="0.2">
      <c r="A22" s="79"/>
      <c r="B22" s="79"/>
      <c r="C22" s="78"/>
      <c r="D22" s="78"/>
      <c r="E22" s="78"/>
      <c r="F22" s="78"/>
      <c r="G22" s="78"/>
      <c r="H22" s="78"/>
      <c r="I22" s="78"/>
      <c r="J22" s="78">
        <f t="shared" si="0"/>
        <v>0</v>
      </c>
      <c r="K22" s="78"/>
      <c r="L22" s="78"/>
      <c r="M22" s="80"/>
    </row>
    <row r="23" spans="1:13" x14ac:dyDescent="0.2">
      <c r="A23" s="79"/>
      <c r="B23" s="79"/>
      <c r="C23" s="78"/>
      <c r="D23" s="78"/>
      <c r="E23" s="78"/>
      <c r="F23" s="78"/>
      <c r="G23" s="78"/>
      <c r="H23" s="78"/>
      <c r="I23" s="78"/>
      <c r="J23" s="78">
        <f t="shared" si="0"/>
        <v>0</v>
      </c>
      <c r="K23" s="78"/>
      <c r="L23" s="78"/>
      <c r="M23" s="80"/>
    </row>
    <row r="24" spans="1:13" x14ac:dyDescent="0.2">
      <c r="A24" s="79"/>
      <c r="B24" s="79"/>
      <c r="C24" s="78"/>
      <c r="D24" s="78"/>
      <c r="E24" s="78"/>
      <c r="F24" s="78"/>
      <c r="G24" s="78"/>
      <c r="H24" s="78"/>
      <c r="I24" s="78"/>
      <c r="J24" s="78">
        <f t="shared" si="0"/>
        <v>0</v>
      </c>
      <c r="K24" s="78"/>
      <c r="L24" s="78"/>
      <c r="M24" s="80"/>
    </row>
    <row r="25" spans="1:13" x14ac:dyDescent="0.2">
      <c r="A25" s="79"/>
      <c r="B25" s="79"/>
      <c r="C25" s="78"/>
      <c r="D25" s="78"/>
      <c r="E25" s="78"/>
      <c r="F25" s="78"/>
      <c r="G25" s="78"/>
      <c r="H25" s="78"/>
      <c r="I25" s="78"/>
      <c r="J25" s="78">
        <f t="shared" si="0"/>
        <v>0</v>
      </c>
      <c r="K25" s="78"/>
      <c r="L25" s="78"/>
      <c r="M25" s="80"/>
    </row>
    <row r="26" spans="1:13" x14ac:dyDescent="0.2">
      <c r="A26" s="79"/>
      <c r="B26" s="79"/>
      <c r="C26" s="78"/>
      <c r="D26" s="78"/>
      <c r="E26" s="78"/>
      <c r="F26" s="78"/>
      <c r="G26" s="78"/>
      <c r="H26" s="78"/>
      <c r="I26" s="78"/>
      <c r="J26" s="78">
        <f t="shared" si="0"/>
        <v>0</v>
      </c>
      <c r="K26" s="78"/>
      <c r="L26" s="78"/>
      <c r="M26" s="80"/>
    </row>
    <row r="27" spans="1:13" x14ac:dyDescent="0.2">
      <c r="A27" s="79"/>
      <c r="B27" s="79"/>
      <c r="C27" s="78"/>
      <c r="D27" s="78"/>
      <c r="E27" s="78"/>
      <c r="F27" s="78"/>
      <c r="G27" s="78"/>
      <c r="H27" s="78"/>
      <c r="I27" s="78"/>
      <c r="J27" s="78">
        <f t="shared" si="0"/>
        <v>0</v>
      </c>
      <c r="K27" s="78"/>
      <c r="L27" s="78"/>
      <c r="M27" s="80"/>
    </row>
    <row r="28" spans="1:13" x14ac:dyDescent="0.2">
      <c r="A28" s="79"/>
      <c r="B28" s="79"/>
      <c r="C28" s="78"/>
      <c r="D28" s="78"/>
      <c r="E28" s="78"/>
      <c r="F28" s="78"/>
      <c r="G28" s="78"/>
      <c r="H28" s="78"/>
      <c r="I28" s="78"/>
      <c r="J28" s="78">
        <f t="shared" si="0"/>
        <v>0</v>
      </c>
      <c r="K28" s="78"/>
      <c r="L28" s="78"/>
      <c r="M28" s="80"/>
    </row>
    <row r="29" spans="1:13" x14ac:dyDescent="0.2">
      <c r="A29" s="79"/>
      <c r="B29" s="79"/>
      <c r="C29" s="78"/>
      <c r="D29" s="78"/>
      <c r="E29" s="78"/>
      <c r="F29" s="78"/>
      <c r="G29" s="78"/>
      <c r="H29" s="78"/>
      <c r="I29" s="78"/>
      <c r="J29" s="78">
        <f t="shared" si="0"/>
        <v>0</v>
      </c>
      <c r="K29" s="78"/>
      <c r="L29" s="78"/>
      <c r="M29" s="80"/>
    </row>
    <row r="30" spans="1:13" x14ac:dyDescent="0.2">
      <c r="A30" s="79"/>
      <c r="B30" s="79"/>
      <c r="C30" s="78"/>
      <c r="D30" s="78"/>
      <c r="E30" s="78"/>
      <c r="F30" s="78"/>
      <c r="G30" s="78"/>
      <c r="H30" s="78"/>
      <c r="I30" s="78"/>
      <c r="J30" s="78">
        <f t="shared" si="0"/>
        <v>0</v>
      </c>
      <c r="K30" s="78"/>
      <c r="L30" s="78"/>
      <c r="M30" s="80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headerFooter>
    <oddHeader xml:space="preserve">&amp;RПриложение 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3"/>
  <sheetViews>
    <sheetView view="pageBreakPreview" zoomScaleNormal="100" zoomScaleSheetLayoutView="100" workbookViewId="0">
      <selection activeCell="R11" sqref="R11"/>
    </sheetView>
  </sheetViews>
  <sheetFormatPr defaultRowHeight="12.75" x14ac:dyDescent="0.2"/>
  <cols>
    <col min="1" max="1" width="3.85546875" style="22" customWidth="1"/>
    <col min="2" max="2" width="26.85546875" style="22" customWidth="1"/>
    <col min="3" max="3" width="12.28515625" style="23" customWidth="1"/>
    <col min="4" max="4" width="10.7109375" style="23" customWidth="1"/>
    <col min="5" max="12" width="9.28515625" style="23" customWidth="1"/>
    <col min="13" max="16" width="9.28515625" style="24" customWidth="1"/>
    <col min="17" max="257" width="9.140625" style="24"/>
    <col min="258" max="258" width="3.85546875" style="24" customWidth="1"/>
    <col min="259" max="259" width="26.85546875" style="24" customWidth="1"/>
    <col min="260" max="267" width="10.7109375" style="24" customWidth="1"/>
    <col min="268" max="513" width="9.140625" style="24"/>
    <col min="514" max="514" width="3.85546875" style="24" customWidth="1"/>
    <col min="515" max="515" width="26.85546875" style="24" customWidth="1"/>
    <col min="516" max="523" width="10.7109375" style="24" customWidth="1"/>
    <col min="524" max="769" width="9.140625" style="24"/>
    <col min="770" max="770" width="3.85546875" style="24" customWidth="1"/>
    <col min="771" max="771" width="26.85546875" style="24" customWidth="1"/>
    <col min="772" max="779" width="10.7109375" style="24" customWidth="1"/>
    <col min="780" max="1025" width="9.140625" style="24"/>
    <col min="1026" max="1026" width="3.85546875" style="24" customWidth="1"/>
    <col min="1027" max="1027" width="26.85546875" style="24" customWidth="1"/>
    <col min="1028" max="1035" width="10.7109375" style="24" customWidth="1"/>
    <col min="1036" max="1281" width="9.140625" style="24"/>
    <col min="1282" max="1282" width="3.85546875" style="24" customWidth="1"/>
    <col min="1283" max="1283" width="26.85546875" style="24" customWidth="1"/>
    <col min="1284" max="1291" width="10.7109375" style="24" customWidth="1"/>
    <col min="1292" max="1537" width="9.140625" style="24"/>
    <col min="1538" max="1538" width="3.85546875" style="24" customWidth="1"/>
    <col min="1539" max="1539" width="26.85546875" style="24" customWidth="1"/>
    <col min="1540" max="1547" width="10.7109375" style="24" customWidth="1"/>
    <col min="1548" max="1793" width="9.140625" style="24"/>
    <col min="1794" max="1794" width="3.85546875" style="24" customWidth="1"/>
    <col min="1795" max="1795" width="26.85546875" style="24" customWidth="1"/>
    <col min="1796" max="1803" width="10.7109375" style="24" customWidth="1"/>
    <col min="1804" max="2049" width="9.140625" style="24"/>
    <col min="2050" max="2050" width="3.85546875" style="24" customWidth="1"/>
    <col min="2051" max="2051" width="26.85546875" style="24" customWidth="1"/>
    <col min="2052" max="2059" width="10.7109375" style="24" customWidth="1"/>
    <col min="2060" max="2305" width="9.140625" style="24"/>
    <col min="2306" max="2306" width="3.85546875" style="24" customWidth="1"/>
    <col min="2307" max="2307" width="26.85546875" style="24" customWidth="1"/>
    <col min="2308" max="2315" width="10.7109375" style="24" customWidth="1"/>
    <col min="2316" max="2561" width="9.140625" style="24"/>
    <col min="2562" max="2562" width="3.85546875" style="24" customWidth="1"/>
    <col min="2563" max="2563" width="26.85546875" style="24" customWidth="1"/>
    <col min="2564" max="2571" width="10.7109375" style="24" customWidth="1"/>
    <col min="2572" max="2817" width="9.140625" style="24"/>
    <col min="2818" max="2818" width="3.85546875" style="24" customWidth="1"/>
    <col min="2819" max="2819" width="26.85546875" style="24" customWidth="1"/>
    <col min="2820" max="2827" width="10.7109375" style="24" customWidth="1"/>
    <col min="2828" max="3073" width="9.140625" style="24"/>
    <col min="3074" max="3074" width="3.85546875" style="24" customWidth="1"/>
    <col min="3075" max="3075" width="26.85546875" style="24" customWidth="1"/>
    <col min="3076" max="3083" width="10.7109375" style="24" customWidth="1"/>
    <col min="3084" max="3329" width="9.140625" style="24"/>
    <col min="3330" max="3330" width="3.85546875" style="24" customWidth="1"/>
    <col min="3331" max="3331" width="26.85546875" style="24" customWidth="1"/>
    <col min="3332" max="3339" width="10.7109375" style="24" customWidth="1"/>
    <col min="3340" max="3585" width="9.140625" style="24"/>
    <col min="3586" max="3586" width="3.85546875" style="24" customWidth="1"/>
    <col min="3587" max="3587" width="26.85546875" style="24" customWidth="1"/>
    <col min="3588" max="3595" width="10.7109375" style="24" customWidth="1"/>
    <col min="3596" max="3841" width="9.140625" style="24"/>
    <col min="3842" max="3842" width="3.85546875" style="24" customWidth="1"/>
    <col min="3843" max="3843" width="26.85546875" style="24" customWidth="1"/>
    <col min="3844" max="3851" width="10.7109375" style="24" customWidth="1"/>
    <col min="3852" max="4097" width="9.140625" style="24"/>
    <col min="4098" max="4098" width="3.85546875" style="24" customWidth="1"/>
    <col min="4099" max="4099" width="26.85546875" style="24" customWidth="1"/>
    <col min="4100" max="4107" width="10.7109375" style="24" customWidth="1"/>
    <col min="4108" max="4353" width="9.140625" style="24"/>
    <col min="4354" max="4354" width="3.85546875" style="24" customWidth="1"/>
    <col min="4355" max="4355" width="26.85546875" style="24" customWidth="1"/>
    <col min="4356" max="4363" width="10.7109375" style="24" customWidth="1"/>
    <col min="4364" max="4609" width="9.140625" style="24"/>
    <col min="4610" max="4610" width="3.85546875" style="24" customWidth="1"/>
    <col min="4611" max="4611" width="26.85546875" style="24" customWidth="1"/>
    <col min="4612" max="4619" width="10.7109375" style="24" customWidth="1"/>
    <col min="4620" max="4865" width="9.140625" style="24"/>
    <col min="4866" max="4866" width="3.85546875" style="24" customWidth="1"/>
    <col min="4867" max="4867" width="26.85546875" style="24" customWidth="1"/>
    <col min="4868" max="4875" width="10.7109375" style="24" customWidth="1"/>
    <col min="4876" max="5121" width="9.140625" style="24"/>
    <col min="5122" max="5122" width="3.85546875" style="24" customWidth="1"/>
    <col min="5123" max="5123" width="26.85546875" style="24" customWidth="1"/>
    <col min="5124" max="5131" width="10.7109375" style="24" customWidth="1"/>
    <col min="5132" max="5377" width="9.140625" style="24"/>
    <col min="5378" max="5378" width="3.85546875" style="24" customWidth="1"/>
    <col min="5379" max="5379" width="26.85546875" style="24" customWidth="1"/>
    <col min="5380" max="5387" width="10.7109375" style="24" customWidth="1"/>
    <col min="5388" max="5633" width="9.140625" style="24"/>
    <col min="5634" max="5634" width="3.85546875" style="24" customWidth="1"/>
    <col min="5635" max="5635" width="26.85546875" style="24" customWidth="1"/>
    <col min="5636" max="5643" width="10.7109375" style="24" customWidth="1"/>
    <col min="5644" max="5889" width="9.140625" style="24"/>
    <col min="5890" max="5890" width="3.85546875" style="24" customWidth="1"/>
    <col min="5891" max="5891" width="26.85546875" style="24" customWidth="1"/>
    <col min="5892" max="5899" width="10.7109375" style="24" customWidth="1"/>
    <col min="5900" max="6145" width="9.140625" style="24"/>
    <col min="6146" max="6146" width="3.85546875" style="24" customWidth="1"/>
    <col min="6147" max="6147" width="26.85546875" style="24" customWidth="1"/>
    <col min="6148" max="6155" width="10.7109375" style="24" customWidth="1"/>
    <col min="6156" max="6401" width="9.140625" style="24"/>
    <col min="6402" max="6402" width="3.85546875" style="24" customWidth="1"/>
    <col min="6403" max="6403" width="26.85546875" style="24" customWidth="1"/>
    <col min="6404" max="6411" width="10.7109375" style="24" customWidth="1"/>
    <col min="6412" max="6657" width="9.140625" style="24"/>
    <col min="6658" max="6658" width="3.85546875" style="24" customWidth="1"/>
    <col min="6659" max="6659" width="26.85546875" style="24" customWidth="1"/>
    <col min="6660" max="6667" width="10.7109375" style="24" customWidth="1"/>
    <col min="6668" max="6913" width="9.140625" style="24"/>
    <col min="6914" max="6914" width="3.85546875" style="24" customWidth="1"/>
    <col min="6915" max="6915" width="26.85546875" style="24" customWidth="1"/>
    <col min="6916" max="6923" width="10.7109375" style="24" customWidth="1"/>
    <col min="6924" max="7169" width="9.140625" style="24"/>
    <col min="7170" max="7170" width="3.85546875" style="24" customWidth="1"/>
    <col min="7171" max="7171" width="26.85546875" style="24" customWidth="1"/>
    <col min="7172" max="7179" width="10.7109375" style="24" customWidth="1"/>
    <col min="7180" max="7425" width="9.140625" style="24"/>
    <col min="7426" max="7426" width="3.85546875" style="24" customWidth="1"/>
    <col min="7427" max="7427" width="26.85546875" style="24" customWidth="1"/>
    <col min="7428" max="7435" width="10.7109375" style="24" customWidth="1"/>
    <col min="7436" max="7681" width="9.140625" style="24"/>
    <col min="7682" max="7682" width="3.85546875" style="24" customWidth="1"/>
    <col min="7683" max="7683" width="26.85546875" style="24" customWidth="1"/>
    <col min="7684" max="7691" width="10.7109375" style="24" customWidth="1"/>
    <col min="7692" max="7937" width="9.140625" style="24"/>
    <col min="7938" max="7938" width="3.85546875" style="24" customWidth="1"/>
    <col min="7939" max="7939" width="26.85546875" style="24" customWidth="1"/>
    <col min="7940" max="7947" width="10.7109375" style="24" customWidth="1"/>
    <col min="7948" max="8193" width="9.140625" style="24"/>
    <col min="8194" max="8194" width="3.85546875" style="24" customWidth="1"/>
    <col min="8195" max="8195" width="26.85546875" style="24" customWidth="1"/>
    <col min="8196" max="8203" width="10.7109375" style="24" customWidth="1"/>
    <col min="8204" max="8449" width="9.140625" style="24"/>
    <col min="8450" max="8450" width="3.85546875" style="24" customWidth="1"/>
    <col min="8451" max="8451" width="26.85546875" style="24" customWidth="1"/>
    <col min="8452" max="8459" width="10.7109375" style="24" customWidth="1"/>
    <col min="8460" max="8705" width="9.140625" style="24"/>
    <col min="8706" max="8706" width="3.85546875" style="24" customWidth="1"/>
    <col min="8707" max="8707" width="26.85546875" style="24" customWidth="1"/>
    <col min="8708" max="8715" width="10.7109375" style="24" customWidth="1"/>
    <col min="8716" max="8961" width="9.140625" style="24"/>
    <col min="8962" max="8962" width="3.85546875" style="24" customWidth="1"/>
    <col min="8963" max="8963" width="26.85546875" style="24" customWidth="1"/>
    <col min="8964" max="8971" width="10.7109375" style="24" customWidth="1"/>
    <col min="8972" max="9217" width="9.140625" style="24"/>
    <col min="9218" max="9218" width="3.85546875" style="24" customWidth="1"/>
    <col min="9219" max="9219" width="26.85546875" style="24" customWidth="1"/>
    <col min="9220" max="9227" width="10.7109375" style="24" customWidth="1"/>
    <col min="9228" max="9473" width="9.140625" style="24"/>
    <col min="9474" max="9474" width="3.85546875" style="24" customWidth="1"/>
    <col min="9475" max="9475" width="26.85546875" style="24" customWidth="1"/>
    <col min="9476" max="9483" width="10.7109375" style="24" customWidth="1"/>
    <col min="9484" max="9729" width="9.140625" style="24"/>
    <col min="9730" max="9730" width="3.85546875" style="24" customWidth="1"/>
    <col min="9731" max="9731" width="26.85546875" style="24" customWidth="1"/>
    <col min="9732" max="9739" width="10.7109375" style="24" customWidth="1"/>
    <col min="9740" max="9985" width="9.140625" style="24"/>
    <col min="9986" max="9986" width="3.85546875" style="24" customWidth="1"/>
    <col min="9987" max="9987" width="26.85546875" style="24" customWidth="1"/>
    <col min="9988" max="9995" width="10.7109375" style="24" customWidth="1"/>
    <col min="9996" max="10241" width="9.140625" style="24"/>
    <col min="10242" max="10242" width="3.85546875" style="24" customWidth="1"/>
    <col min="10243" max="10243" width="26.85546875" style="24" customWidth="1"/>
    <col min="10244" max="10251" width="10.7109375" style="24" customWidth="1"/>
    <col min="10252" max="10497" width="9.140625" style="24"/>
    <col min="10498" max="10498" width="3.85546875" style="24" customWidth="1"/>
    <col min="10499" max="10499" width="26.85546875" style="24" customWidth="1"/>
    <col min="10500" max="10507" width="10.7109375" style="24" customWidth="1"/>
    <col min="10508" max="10753" width="9.140625" style="24"/>
    <col min="10754" max="10754" width="3.85546875" style="24" customWidth="1"/>
    <col min="10755" max="10755" width="26.85546875" style="24" customWidth="1"/>
    <col min="10756" max="10763" width="10.7109375" style="24" customWidth="1"/>
    <col min="10764" max="11009" width="9.140625" style="24"/>
    <col min="11010" max="11010" width="3.85546875" style="24" customWidth="1"/>
    <col min="11011" max="11011" width="26.85546875" style="24" customWidth="1"/>
    <col min="11012" max="11019" width="10.7109375" style="24" customWidth="1"/>
    <col min="11020" max="11265" width="9.140625" style="24"/>
    <col min="11266" max="11266" width="3.85546875" style="24" customWidth="1"/>
    <col min="11267" max="11267" width="26.85546875" style="24" customWidth="1"/>
    <col min="11268" max="11275" width="10.7109375" style="24" customWidth="1"/>
    <col min="11276" max="11521" width="9.140625" style="24"/>
    <col min="11522" max="11522" width="3.85546875" style="24" customWidth="1"/>
    <col min="11523" max="11523" width="26.85546875" style="24" customWidth="1"/>
    <col min="11524" max="11531" width="10.7109375" style="24" customWidth="1"/>
    <col min="11532" max="11777" width="9.140625" style="24"/>
    <col min="11778" max="11778" width="3.85546875" style="24" customWidth="1"/>
    <col min="11779" max="11779" width="26.85546875" style="24" customWidth="1"/>
    <col min="11780" max="11787" width="10.7109375" style="24" customWidth="1"/>
    <col min="11788" max="12033" width="9.140625" style="24"/>
    <col min="12034" max="12034" width="3.85546875" style="24" customWidth="1"/>
    <col min="12035" max="12035" width="26.85546875" style="24" customWidth="1"/>
    <col min="12036" max="12043" width="10.7109375" style="24" customWidth="1"/>
    <col min="12044" max="12289" width="9.140625" style="24"/>
    <col min="12290" max="12290" width="3.85546875" style="24" customWidth="1"/>
    <col min="12291" max="12291" width="26.85546875" style="24" customWidth="1"/>
    <col min="12292" max="12299" width="10.7109375" style="24" customWidth="1"/>
    <col min="12300" max="12545" width="9.140625" style="24"/>
    <col min="12546" max="12546" width="3.85546875" style="24" customWidth="1"/>
    <col min="12547" max="12547" width="26.85546875" style="24" customWidth="1"/>
    <col min="12548" max="12555" width="10.7109375" style="24" customWidth="1"/>
    <col min="12556" max="12801" width="9.140625" style="24"/>
    <col min="12802" max="12802" width="3.85546875" style="24" customWidth="1"/>
    <col min="12803" max="12803" width="26.85546875" style="24" customWidth="1"/>
    <col min="12804" max="12811" width="10.7109375" style="24" customWidth="1"/>
    <col min="12812" max="13057" width="9.140625" style="24"/>
    <col min="13058" max="13058" width="3.85546875" style="24" customWidth="1"/>
    <col min="13059" max="13059" width="26.85546875" style="24" customWidth="1"/>
    <col min="13060" max="13067" width="10.7109375" style="24" customWidth="1"/>
    <col min="13068" max="13313" width="9.140625" style="24"/>
    <col min="13314" max="13314" width="3.85546875" style="24" customWidth="1"/>
    <col min="13315" max="13315" width="26.85546875" style="24" customWidth="1"/>
    <col min="13316" max="13323" width="10.7109375" style="24" customWidth="1"/>
    <col min="13324" max="13569" width="9.140625" style="24"/>
    <col min="13570" max="13570" width="3.85546875" style="24" customWidth="1"/>
    <col min="13571" max="13571" width="26.85546875" style="24" customWidth="1"/>
    <col min="13572" max="13579" width="10.7109375" style="24" customWidth="1"/>
    <col min="13580" max="13825" width="9.140625" style="24"/>
    <col min="13826" max="13826" width="3.85546875" style="24" customWidth="1"/>
    <col min="13827" max="13827" width="26.85546875" style="24" customWidth="1"/>
    <col min="13828" max="13835" width="10.7109375" style="24" customWidth="1"/>
    <col min="13836" max="14081" width="9.140625" style="24"/>
    <col min="14082" max="14082" width="3.85546875" style="24" customWidth="1"/>
    <col min="14083" max="14083" width="26.85546875" style="24" customWidth="1"/>
    <col min="14084" max="14091" width="10.7109375" style="24" customWidth="1"/>
    <col min="14092" max="14337" width="9.140625" style="24"/>
    <col min="14338" max="14338" width="3.85546875" style="24" customWidth="1"/>
    <col min="14339" max="14339" width="26.85546875" style="24" customWidth="1"/>
    <col min="14340" max="14347" width="10.7109375" style="24" customWidth="1"/>
    <col min="14348" max="14593" width="9.140625" style="24"/>
    <col min="14594" max="14594" width="3.85546875" style="24" customWidth="1"/>
    <col min="14595" max="14595" width="26.85546875" style="24" customWidth="1"/>
    <col min="14596" max="14603" width="10.7109375" style="24" customWidth="1"/>
    <col min="14604" max="14849" width="9.140625" style="24"/>
    <col min="14850" max="14850" width="3.85546875" style="24" customWidth="1"/>
    <col min="14851" max="14851" width="26.85546875" style="24" customWidth="1"/>
    <col min="14852" max="14859" width="10.7109375" style="24" customWidth="1"/>
    <col min="14860" max="15105" width="9.140625" style="24"/>
    <col min="15106" max="15106" width="3.85546875" style="24" customWidth="1"/>
    <col min="15107" max="15107" width="26.85546875" style="24" customWidth="1"/>
    <col min="15108" max="15115" width="10.7109375" style="24" customWidth="1"/>
    <col min="15116" max="15361" width="9.140625" style="24"/>
    <col min="15362" max="15362" width="3.85546875" style="24" customWidth="1"/>
    <col min="15363" max="15363" width="26.85546875" style="24" customWidth="1"/>
    <col min="15364" max="15371" width="10.7109375" style="24" customWidth="1"/>
    <col min="15372" max="15617" width="9.140625" style="24"/>
    <col min="15618" max="15618" width="3.85546875" style="24" customWidth="1"/>
    <col min="15619" max="15619" width="26.85546875" style="24" customWidth="1"/>
    <col min="15620" max="15627" width="10.7109375" style="24" customWidth="1"/>
    <col min="15628" max="15873" width="9.140625" style="24"/>
    <col min="15874" max="15874" width="3.85546875" style="24" customWidth="1"/>
    <col min="15875" max="15875" width="26.85546875" style="24" customWidth="1"/>
    <col min="15876" max="15883" width="10.7109375" style="24" customWidth="1"/>
    <col min="15884" max="16129" width="9.140625" style="24"/>
    <col min="16130" max="16130" width="3.85546875" style="24" customWidth="1"/>
    <col min="16131" max="16131" width="26.85546875" style="24" customWidth="1"/>
    <col min="16132" max="16139" width="10.7109375" style="24" customWidth="1"/>
    <col min="16140" max="16384" width="9.140625" style="24"/>
  </cols>
  <sheetData>
    <row r="1" spans="1:16" x14ac:dyDescent="0.2">
      <c r="M1" s="23"/>
      <c r="N1" s="23"/>
      <c r="O1" s="23"/>
      <c r="P1" s="23"/>
    </row>
    <row r="2" spans="1:16" ht="31.5" customHeight="1" x14ac:dyDescent="0.3">
      <c r="A2" s="99" t="s">
        <v>497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7.25" customHeight="1" x14ac:dyDescent="0.25">
      <c r="A3" s="25" t="s">
        <v>498</v>
      </c>
      <c r="M3" s="23"/>
      <c r="N3" s="23"/>
      <c r="O3" s="23"/>
      <c r="P3" s="23"/>
    </row>
    <row r="4" spans="1:16" ht="16.5" customHeight="1" x14ac:dyDescent="0.2">
      <c r="A4" s="22" t="s">
        <v>499</v>
      </c>
      <c r="C4" s="26"/>
      <c r="D4" s="100"/>
      <c r="E4" s="101"/>
      <c r="F4" s="27"/>
      <c r="M4" s="23"/>
      <c r="N4" s="23"/>
      <c r="O4" s="23"/>
      <c r="P4" s="23"/>
    </row>
    <row r="5" spans="1:16" ht="16.5" customHeight="1" x14ac:dyDescent="0.2">
      <c r="A5" s="22" t="s">
        <v>500</v>
      </c>
      <c r="C5" s="26"/>
      <c r="D5" s="100"/>
      <c r="E5" s="101"/>
      <c r="F5" s="27"/>
      <c r="M5" s="23"/>
      <c r="N5" s="23"/>
      <c r="O5" s="23"/>
      <c r="P5" s="23"/>
    </row>
    <row r="6" spans="1:16" ht="16.5" customHeight="1" x14ac:dyDescent="0.2">
      <c r="A6" s="28" t="s">
        <v>501</v>
      </c>
      <c r="C6" s="102"/>
      <c r="D6" s="103"/>
      <c r="E6" s="29"/>
      <c r="F6" s="29"/>
      <c r="G6" s="29"/>
      <c r="H6" s="29"/>
      <c r="I6" s="30"/>
      <c r="J6" s="26"/>
      <c r="K6" s="26"/>
      <c r="L6" s="26"/>
      <c r="M6" s="23"/>
      <c r="N6" s="23"/>
      <c r="O6" s="23"/>
      <c r="P6" s="23"/>
    </row>
    <row r="7" spans="1:16" ht="16.5" customHeight="1" x14ac:dyDescent="0.2">
      <c r="A7" s="28" t="s">
        <v>502</v>
      </c>
      <c r="C7" s="26"/>
      <c r="D7" s="100"/>
      <c r="E7" s="101"/>
      <c r="F7" s="27"/>
      <c r="M7" s="23"/>
      <c r="N7" s="23"/>
      <c r="O7" s="23"/>
      <c r="P7" s="23"/>
    </row>
    <row r="8" spans="1:16" ht="16.5" customHeight="1" x14ac:dyDescent="0.2">
      <c r="A8" s="28"/>
      <c r="M8" s="23"/>
      <c r="N8" s="23"/>
      <c r="O8" s="23"/>
      <c r="P8" s="23"/>
    </row>
    <row r="9" spans="1:16" ht="39" customHeight="1" x14ac:dyDescent="0.2">
      <c r="A9" s="104" t="s">
        <v>503</v>
      </c>
      <c r="B9" s="105"/>
      <c r="C9" s="106"/>
      <c r="D9" s="31"/>
      <c r="E9" s="32"/>
      <c r="F9" s="32"/>
      <c r="G9" s="32"/>
      <c r="H9" s="32"/>
      <c r="I9" s="32"/>
      <c r="M9" s="23"/>
      <c r="N9" s="23"/>
      <c r="O9" s="23"/>
      <c r="P9" s="23"/>
    </row>
    <row r="10" spans="1:16" ht="6.75" customHeight="1" x14ac:dyDescent="0.2">
      <c r="A10" s="33"/>
      <c r="B10" s="33"/>
      <c r="C10" s="33"/>
      <c r="D10" s="34"/>
      <c r="E10" s="32"/>
      <c r="F10" s="32"/>
      <c r="G10" s="32"/>
      <c r="H10" s="32"/>
      <c r="I10" s="32"/>
      <c r="M10" s="23"/>
      <c r="N10" s="23"/>
      <c r="O10" s="23"/>
      <c r="P10" s="23"/>
    </row>
    <row r="11" spans="1:16" ht="26.25" customHeight="1" x14ac:dyDescent="0.2">
      <c r="A11" s="104" t="s">
        <v>504</v>
      </c>
      <c r="B11" s="105"/>
      <c r="C11" s="106"/>
      <c r="D11" s="31"/>
      <c r="E11" s="32"/>
      <c r="F11" s="32"/>
      <c r="G11" s="32"/>
      <c r="H11" s="32"/>
      <c r="I11" s="32"/>
      <c r="M11" s="23"/>
      <c r="N11" s="23"/>
      <c r="O11" s="23"/>
      <c r="P11" s="23"/>
    </row>
    <row r="12" spans="1:16" ht="16.5" customHeight="1" x14ac:dyDescent="0.2">
      <c r="A12" s="28"/>
      <c r="C12" s="26"/>
      <c r="M12" s="23"/>
      <c r="N12" s="23"/>
      <c r="O12" s="23"/>
      <c r="P12" s="23"/>
    </row>
    <row r="13" spans="1:16" ht="22.5" customHeight="1" x14ac:dyDescent="0.2">
      <c r="A13" s="107" t="s">
        <v>0</v>
      </c>
      <c r="B13" s="108" t="s">
        <v>505</v>
      </c>
      <c r="C13" s="110" t="s">
        <v>506</v>
      </c>
      <c r="D13" s="112" t="s">
        <v>507</v>
      </c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</row>
    <row r="14" spans="1:16" ht="30" customHeight="1" x14ac:dyDescent="0.2">
      <c r="A14" s="107"/>
      <c r="B14" s="109"/>
      <c r="C14" s="111"/>
      <c r="D14" s="37" t="s">
        <v>508</v>
      </c>
      <c r="E14" s="36" t="s">
        <v>509</v>
      </c>
      <c r="F14" s="36" t="s">
        <v>510</v>
      </c>
      <c r="G14" s="36" t="s">
        <v>511</v>
      </c>
      <c r="H14" s="36" t="s">
        <v>512</v>
      </c>
      <c r="I14" s="36" t="s">
        <v>513</v>
      </c>
      <c r="J14" s="36" t="s">
        <v>514</v>
      </c>
      <c r="K14" s="36" t="s">
        <v>515</v>
      </c>
      <c r="L14" s="36" t="s">
        <v>516</v>
      </c>
      <c r="M14" s="36" t="s">
        <v>517</v>
      </c>
      <c r="N14" s="36" t="s">
        <v>518</v>
      </c>
      <c r="O14" s="36" t="s">
        <v>519</v>
      </c>
      <c r="P14" s="36" t="s">
        <v>520</v>
      </c>
    </row>
    <row r="15" spans="1:16" s="39" customFormat="1" ht="22.5" customHeight="1" x14ac:dyDescent="0.2">
      <c r="A15" s="97" t="s">
        <v>521</v>
      </c>
      <c r="B15" s="98"/>
      <c r="C15" s="38">
        <f>SUM(C16:C25)</f>
        <v>0</v>
      </c>
      <c r="D15" s="38">
        <f>SUM(D16:D25)</f>
        <v>0</v>
      </c>
      <c r="E15" s="38">
        <f t="shared" ref="E15:P15" si="0">SUM(E16:E25)</f>
        <v>0</v>
      </c>
      <c r="F15" s="38">
        <f t="shared" si="0"/>
        <v>0</v>
      </c>
      <c r="G15" s="38">
        <f t="shared" si="0"/>
        <v>0</v>
      </c>
      <c r="H15" s="38">
        <f t="shared" si="0"/>
        <v>0</v>
      </c>
      <c r="I15" s="38">
        <f t="shared" si="0"/>
        <v>0</v>
      </c>
      <c r="J15" s="38">
        <f t="shared" si="0"/>
        <v>0</v>
      </c>
      <c r="K15" s="38">
        <f t="shared" si="0"/>
        <v>0</v>
      </c>
      <c r="L15" s="38">
        <f t="shared" si="0"/>
        <v>0</v>
      </c>
      <c r="M15" s="38">
        <f t="shared" si="0"/>
        <v>0</v>
      </c>
      <c r="N15" s="38">
        <f t="shared" si="0"/>
        <v>0</v>
      </c>
      <c r="O15" s="38">
        <f t="shared" si="0"/>
        <v>0</v>
      </c>
      <c r="P15" s="38">
        <f t="shared" si="0"/>
        <v>0</v>
      </c>
    </row>
    <row r="16" spans="1:16" ht="15" customHeight="1" x14ac:dyDescent="0.2">
      <c r="A16" s="40"/>
      <c r="B16" s="41"/>
      <c r="C16" s="42"/>
      <c r="D16" s="43">
        <f t="shared" ref="D16:D25" si="1">SUM(E16:P16)</f>
        <v>0</v>
      </c>
      <c r="E16" s="44"/>
      <c r="F16" s="44"/>
      <c r="G16" s="44"/>
      <c r="H16" s="44"/>
      <c r="I16" s="44"/>
      <c r="J16" s="44"/>
      <c r="K16" s="44"/>
      <c r="L16" s="44"/>
      <c r="M16" s="45"/>
      <c r="N16" s="45"/>
      <c r="O16" s="45"/>
      <c r="P16" s="45"/>
    </row>
    <row r="17" spans="1:16" ht="15" customHeight="1" x14ac:dyDescent="0.2">
      <c r="A17" s="40"/>
      <c r="B17" s="41"/>
      <c r="C17" s="42"/>
      <c r="D17" s="43">
        <f t="shared" si="1"/>
        <v>0</v>
      </c>
      <c r="E17" s="44"/>
      <c r="F17" s="44"/>
      <c r="G17" s="44"/>
      <c r="H17" s="44"/>
      <c r="I17" s="44"/>
      <c r="J17" s="44"/>
      <c r="K17" s="44"/>
      <c r="L17" s="44"/>
      <c r="M17" s="45"/>
      <c r="N17" s="45"/>
      <c r="O17" s="45"/>
      <c r="P17" s="45"/>
    </row>
    <row r="18" spans="1:16" ht="15" customHeight="1" x14ac:dyDescent="0.2">
      <c r="A18" s="40"/>
      <c r="B18" s="41"/>
      <c r="C18" s="42"/>
      <c r="D18" s="43">
        <f t="shared" si="1"/>
        <v>0</v>
      </c>
      <c r="E18" s="44"/>
      <c r="F18" s="44"/>
      <c r="G18" s="44"/>
      <c r="H18" s="44"/>
      <c r="I18" s="44"/>
      <c r="J18" s="44"/>
      <c r="K18" s="44"/>
      <c r="L18" s="44"/>
      <c r="M18" s="45"/>
      <c r="N18" s="45"/>
      <c r="O18" s="45"/>
      <c r="P18" s="45"/>
    </row>
    <row r="19" spans="1:16" ht="15" customHeight="1" x14ac:dyDescent="0.2">
      <c r="A19" s="40"/>
      <c r="B19" s="46"/>
      <c r="C19" s="47"/>
      <c r="D19" s="43">
        <f t="shared" si="1"/>
        <v>0</v>
      </c>
      <c r="E19" s="44"/>
      <c r="F19" s="44"/>
      <c r="G19" s="44"/>
      <c r="H19" s="44"/>
      <c r="I19" s="44"/>
      <c r="J19" s="44"/>
      <c r="K19" s="44"/>
      <c r="L19" s="44"/>
      <c r="M19" s="45"/>
      <c r="N19" s="45"/>
      <c r="O19" s="45"/>
      <c r="P19" s="45"/>
    </row>
    <row r="20" spans="1:16" ht="15" customHeight="1" x14ac:dyDescent="0.2">
      <c r="A20" s="40"/>
      <c r="B20" s="46"/>
      <c r="C20" s="47"/>
      <c r="D20" s="43">
        <f t="shared" si="1"/>
        <v>0</v>
      </c>
      <c r="E20" s="44"/>
      <c r="F20" s="44"/>
      <c r="G20" s="44"/>
      <c r="H20" s="44"/>
      <c r="I20" s="44"/>
      <c r="J20" s="44"/>
      <c r="K20" s="44"/>
      <c r="L20" s="44"/>
      <c r="M20" s="45"/>
      <c r="N20" s="45"/>
      <c r="O20" s="45"/>
      <c r="P20" s="45"/>
    </row>
    <row r="21" spans="1:16" ht="15" customHeight="1" x14ac:dyDescent="0.2">
      <c r="A21" s="40"/>
      <c r="B21" s="46"/>
      <c r="C21" s="47"/>
      <c r="D21" s="43">
        <f t="shared" si="1"/>
        <v>0</v>
      </c>
      <c r="E21" s="44"/>
      <c r="F21" s="44"/>
      <c r="G21" s="44"/>
      <c r="H21" s="44"/>
      <c r="I21" s="44"/>
      <c r="J21" s="44"/>
      <c r="K21" s="44"/>
      <c r="L21" s="44"/>
      <c r="M21" s="45"/>
      <c r="N21" s="45"/>
      <c r="O21" s="45"/>
      <c r="P21" s="45"/>
    </row>
    <row r="22" spans="1:16" ht="15" customHeight="1" x14ac:dyDescent="0.2">
      <c r="A22" s="40"/>
      <c r="B22" s="46"/>
      <c r="C22" s="47"/>
      <c r="D22" s="43">
        <f t="shared" si="1"/>
        <v>0</v>
      </c>
      <c r="E22" s="44"/>
      <c r="F22" s="44"/>
      <c r="G22" s="44"/>
      <c r="H22" s="44"/>
      <c r="I22" s="44"/>
      <c r="J22" s="44"/>
      <c r="K22" s="44"/>
      <c r="L22" s="44"/>
      <c r="M22" s="45"/>
      <c r="N22" s="45"/>
      <c r="O22" s="45"/>
      <c r="P22" s="45"/>
    </row>
    <row r="23" spans="1:16" ht="15" customHeight="1" x14ac:dyDescent="0.2">
      <c r="A23" s="40"/>
      <c r="B23" s="46"/>
      <c r="C23" s="47"/>
      <c r="D23" s="43">
        <f t="shared" si="1"/>
        <v>0</v>
      </c>
      <c r="E23" s="44"/>
      <c r="F23" s="44"/>
      <c r="G23" s="44"/>
      <c r="H23" s="44"/>
      <c r="I23" s="44"/>
      <c r="J23" s="44"/>
      <c r="K23" s="44"/>
      <c r="L23" s="44"/>
      <c r="M23" s="45"/>
      <c r="N23" s="45"/>
      <c r="O23" s="45"/>
      <c r="P23" s="45"/>
    </row>
    <row r="24" spans="1:16" ht="15" customHeight="1" x14ac:dyDescent="0.2">
      <c r="A24" s="48"/>
      <c r="B24" s="46"/>
      <c r="C24" s="47"/>
      <c r="D24" s="43">
        <f t="shared" si="1"/>
        <v>0</v>
      </c>
      <c r="E24" s="44"/>
      <c r="F24" s="44"/>
      <c r="G24" s="44"/>
      <c r="H24" s="44"/>
      <c r="I24" s="44"/>
      <c r="J24" s="44"/>
      <c r="K24" s="44"/>
      <c r="L24" s="44"/>
      <c r="M24" s="45"/>
      <c r="N24" s="45"/>
      <c r="O24" s="45"/>
      <c r="P24" s="45"/>
    </row>
    <row r="25" spans="1:16" ht="15" customHeight="1" x14ac:dyDescent="0.2">
      <c r="A25" s="48"/>
      <c r="B25" s="46"/>
      <c r="C25" s="47"/>
      <c r="D25" s="43">
        <f t="shared" si="1"/>
        <v>0</v>
      </c>
      <c r="E25" s="44"/>
      <c r="F25" s="44"/>
      <c r="G25" s="44"/>
      <c r="H25" s="44"/>
      <c r="I25" s="44"/>
      <c r="J25" s="44"/>
      <c r="K25" s="44"/>
      <c r="L25" s="44"/>
      <c r="M25" s="45"/>
      <c r="N25" s="45"/>
      <c r="O25" s="45"/>
      <c r="P25" s="45"/>
    </row>
    <row r="26" spans="1:16" ht="16.5" customHeight="1" x14ac:dyDescent="0.2">
      <c r="A26" s="28"/>
      <c r="C26" s="26"/>
    </row>
    <row r="27" spans="1:16" ht="16.5" customHeight="1" x14ac:dyDescent="0.2">
      <c r="A27" s="28"/>
      <c r="C27" s="26"/>
    </row>
    <row r="28" spans="1:16" ht="16.5" customHeight="1" x14ac:dyDescent="0.2">
      <c r="A28" s="28"/>
      <c r="C28" s="26"/>
    </row>
    <row r="29" spans="1:16" ht="16.5" customHeight="1" x14ac:dyDescent="0.2">
      <c r="A29" s="28"/>
      <c r="C29" s="26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49" customFormat="1" ht="19.5" customHeight="1" x14ac:dyDescent="0.2">
      <c r="A37" s="22"/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</row>
    <row r="38" spans="1:12" s="49" customFormat="1" ht="31.5" customHeight="1" x14ac:dyDescent="0.2">
      <c r="A38" s="22"/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</row>
    <row r="39" spans="1:12" s="49" customFormat="1" ht="22.5" customHeight="1" x14ac:dyDescent="0.2">
      <c r="A39" s="22"/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1:12" s="49" customFormat="1" ht="22.5" customHeight="1" x14ac:dyDescent="0.2">
      <c r="A40" s="22"/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</row>
    <row r="41" spans="1:12" s="50" customFormat="1" ht="31.5" customHeight="1" x14ac:dyDescent="0.2">
      <c r="A41" s="22"/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</row>
    <row r="42" spans="1:12" s="50" customFormat="1" ht="31.5" customHeight="1" x14ac:dyDescent="0.2">
      <c r="A42" s="22"/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1:12" s="50" customFormat="1" x14ac:dyDescent="0.2">
      <c r="A43" s="22"/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</row>
    <row r="44" spans="1:12" s="50" customFormat="1" ht="33" customHeight="1" x14ac:dyDescent="0.2">
      <c r="A44" s="22"/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1:12" s="50" customFormat="1" ht="30.75" customHeight="1" x14ac:dyDescent="0.2">
      <c r="A45" s="22"/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1:12" s="50" customFormat="1" ht="43.5" customHeight="1" x14ac:dyDescent="0.2">
      <c r="A46" s="22"/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2" s="49" customFormat="1" ht="27.75" customHeight="1" x14ac:dyDescent="0.2">
      <c r="A47" s="22"/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1:12" s="49" customFormat="1" ht="21" customHeight="1" x14ac:dyDescent="0.2">
      <c r="A48" s="22"/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</row>
    <row r="49" spans="1:12" s="49" customFormat="1" ht="22.5" customHeight="1" x14ac:dyDescent="0.2">
      <c r="A49" s="22"/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1:12" s="49" customFormat="1" ht="21" customHeight="1" x14ac:dyDescent="0.2">
      <c r="A50" s="22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</row>
    <row r="51" spans="1:12" s="49" customFormat="1" ht="22.5" customHeight="1" x14ac:dyDescent="0.2">
      <c r="A51" s="22"/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</row>
    <row r="52" spans="1:12" s="49" customFormat="1" ht="21" customHeight="1" x14ac:dyDescent="0.2">
      <c r="A52" s="22"/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1:12" s="49" customFormat="1" x14ac:dyDescent="0.2">
      <c r="A53" s="22"/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7"/>
  <sheetViews>
    <sheetView tabSelected="1" view="pageBreakPreview" zoomScaleNormal="100" zoomScaleSheetLayoutView="100" workbookViewId="0">
      <selection activeCell="R6" sqref="R6"/>
    </sheetView>
  </sheetViews>
  <sheetFormatPr defaultRowHeight="12.75" x14ac:dyDescent="0.2"/>
  <cols>
    <col min="1" max="1" width="3.85546875" style="22" customWidth="1"/>
    <col min="2" max="2" width="37.140625" style="22" customWidth="1"/>
    <col min="3" max="3" width="10.7109375" style="23" customWidth="1"/>
    <col min="4" max="11" width="9.42578125" style="23" customWidth="1"/>
    <col min="12" max="15" width="9.42578125" style="24" customWidth="1"/>
    <col min="16" max="256" width="9.140625" style="24"/>
    <col min="257" max="257" width="3.85546875" style="24" customWidth="1"/>
    <col min="258" max="258" width="35.7109375" style="24" customWidth="1"/>
    <col min="259" max="267" width="12.7109375" style="24" customWidth="1"/>
    <col min="268" max="512" width="9.140625" style="24"/>
    <col min="513" max="513" width="3.85546875" style="24" customWidth="1"/>
    <col min="514" max="514" width="35.7109375" style="24" customWidth="1"/>
    <col min="515" max="523" width="12.7109375" style="24" customWidth="1"/>
    <col min="524" max="768" width="9.140625" style="24"/>
    <col min="769" max="769" width="3.85546875" style="24" customWidth="1"/>
    <col min="770" max="770" width="35.7109375" style="24" customWidth="1"/>
    <col min="771" max="779" width="12.7109375" style="24" customWidth="1"/>
    <col min="780" max="1024" width="9.140625" style="24"/>
    <col min="1025" max="1025" width="3.85546875" style="24" customWidth="1"/>
    <col min="1026" max="1026" width="35.7109375" style="24" customWidth="1"/>
    <col min="1027" max="1035" width="12.7109375" style="24" customWidth="1"/>
    <col min="1036" max="1280" width="9.140625" style="24"/>
    <col min="1281" max="1281" width="3.85546875" style="24" customWidth="1"/>
    <col min="1282" max="1282" width="35.7109375" style="24" customWidth="1"/>
    <col min="1283" max="1291" width="12.7109375" style="24" customWidth="1"/>
    <col min="1292" max="1536" width="9.140625" style="24"/>
    <col min="1537" max="1537" width="3.85546875" style="24" customWidth="1"/>
    <col min="1538" max="1538" width="35.7109375" style="24" customWidth="1"/>
    <col min="1539" max="1547" width="12.7109375" style="24" customWidth="1"/>
    <col min="1548" max="1792" width="9.140625" style="24"/>
    <col min="1793" max="1793" width="3.85546875" style="24" customWidth="1"/>
    <col min="1794" max="1794" width="35.7109375" style="24" customWidth="1"/>
    <col min="1795" max="1803" width="12.7109375" style="24" customWidth="1"/>
    <col min="1804" max="2048" width="9.140625" style="24"/>
    <col min="2049" max="2049" width="3.85546875" style="24" customWidth="1"/>
    <col min="2050" max="2050" width="35.7109375" style="24" customWidth="1"/>
    <col min="2051" max="2059" width="12.7109375" style="24" customWidth="1"/>
    <col min="2060" max="2304" width="9.140625" style="24"/>
    <col min="2305" max="2305" width="3.85546875" style="24" customWidth="1"/>
    <col min="2306" max="2306" width="35.7109375" style="24" customWidth="1"/>
    <col min="2307" max="2315" width="12.7109375" style="24" customWidth="1"/>
    <col min="2316" max="2560" width="9.140625" style="24"/>
    <col min="2561" max="2561" width="3.85546875" style="24" customWidth="1"/>
    <col min="2562" max="2562" width="35.7109375" style="24" customWidth="1"/>
    <col min="2563" max="2571" width="12.7109375" style="24" customWidth="1"/>
    <col min="2572" max="2816" width="9.140625" style="24"/>
    <col min="2817" max="2817" width="3.85546875" style="24" customWidth="1"/>
    <col min="2818" max="2818" width="35.7109375" style="24" customWidth="1"/>
    <col min="2819" max="2827" width="12.7109375" style="24" customWidth="1"/>
    <col min="2828" max="3072" width="9.140625" style="24"/>
    <col min="3073" max="3073" width="3.85546875" style="24" customWidth="1"/>
    <col min="3074" max="3074" width="35.7109375" style="24" customWidth="1"/>
    <col min="3075" max="3083" width="12.7109375" style="24" customWidth="1"/>
    <col min="3084" max="3328" width="9.140625" style="24"/>
    <col min="3329" max="3329" width="3.85546875" style="24" customWidth="1"/>
    <col min="3330" max="3330" width="35.7109375" style="24" customWidth="1"/>
    <col min="3331" max="3339" width="12.7109375" style="24" customWidth="1"/>
    <col min="3340" max="3584" width="9.140625" style="24"/>
    <col min="3585" max="3585" width="3.85546875" style="24" customWidth="1"/>
    <col min="3586" max="3586" width="35.7109375" style="24" customWidth="1"/>
    <col min="3587" max="3595" width="12.7109375" style="24" customWidth="1"/>
    <col min="3596" max="3840" width="9.140625" style="24"/>
    <col min="3841" max="3841" width="3.85546875" style="24" customWidth="1"/>
    <col min="3842" max="3842" width="35.7109375" style="24" customWidth="1"/>
    <col min="3843" max="3851" width="12.7109375" style="24" customWidth="1"/>
    <col min="3852" max="4096" width="9.140625" style="24"/>
    <col min="4097" max="4097" width="3.85546875" style="24" customWidth="1"/>
    <col min="4098" max="4098" width="35.7109375" style="24" customWidth="1"/>
    <col min="4099" max="4107" width="12.7109375" style="24" customWidth="1"/>
    <col min="4108" max="4352" width="9.140625" style="24"/>
    <col min="4353" max="4353" width="3.85546875" style="24" customWidth="1"/>
    <col min="4354" max="4354" width="35.7109375" style="24" customWidth="1"/>
    <col min="4355" max="4363" width="12.7109375" style="24" customWidth="1"/>
    <col min="4364" max="4608" width="9.140625" style="24"/>
    <col min="4609" max="4609" width="3.85546875" style="24" customWidth="1"/>
    <col min="4610" max="4610" width="35.7109375" style="24" customWidth="1"/>
    <col min="4611" max="4619" width="12.7109375" style="24" customWidth="1"/>
    <col min="4620" max="4864" width="9.140625" style="24"/>
    <col min="4865" max="4865" width="3.85546875" style="24" customWidth="1"/>
    <col min="4866" max="4866" width="35.7109375" style="24" customWidth="1"/>
    <col min="4867" max="4875" width="12.7109375" style="24" customWidth="1"/>
    <col min="4876" max="5120" width="9.140625" style="24"/>
    <col min="5121" max="5121" width="3.85546875" style="24" customWidth="1"/>
    <col min="5122" max="5122" width="35.7109375" style="24" customWidth="1"/>
    <col min="5123" max="5131" width="12.7109375" style="24" customWidth="1"/>
    <col min="5132" max="5376" width="9.140625" style="24"/>
    <col min="5377" max="5377" width="3.85546875" style="24" customWidth="1"/>
    <col min="5378" max="5378" width="35.7109375" style="24" customWidth="1"/>
    <col min="5379" max="5387" width="12.7109375" style="24" customWidth="1"/>
    <col min="5388" max="5632" width="9.140625" style="24"/>
    <col min="5633" max="5633" width="3.85546875" style="24" customWidth="1"/>
    <col min="5634" max="5634" width="35.7109375" style="24" customWidth="1"/>
    <col min="5635" max="5643" width="12.7109375" style="24" customWidth="1"/>
    <col min="5644" max="5888" width="9.140625" style="24"/>
    <col min="5889" max="5889" width="3.85546875" style="24" customWidth="1"/>
    <col min="5890" max="5890" width="35.7109375" style="24" customWidth="1"/>
    <col min="5891" max="5899" width="12.7109375" style="24" customWidth="1"/>
    <col min="5900" max="6144" width="9.140625" style="24"/>
    <col min="6145" max="6145" width="3.85546875" style="24" customWidth="1"/>
    <col min="6146" max="6146" width="35.7109375" style="24" customWidth="1"/>
    <col min="6147" max="6155" width="12.7109375" style="24" customWidth="1"/>
    <col min="6156" max="6400" width="9.140625" style="24"/>
    <col min="6401" max="6401" width="3.85546875" style="24" customWidth="1"/>
    <col min="6402" max="6402" width="35.7109375" style="24" customWidth="1"/>
    <col min="6403" max="6411" width="12.7109375" style="24" customWidth="1"/>
    <col min="6412" max="6656" width="9.140625" style="24"/>
    <col min="6657" max="6657" width="3.85546875" style="24" customWidth="1"/>
    <col min="6658" max="6658" width="35.7109375" style="24" customWidth="1"/>
    <col min="6659" max="6667" width="12.7109375" style="24" customWidth="1"/>
    <col min="6668" max="6912" width="9.140625" style="24"/>
    <col min="6913" max="6913" width="3.85546875" style="24" customWidth="1"/>
    <col min="6914" max="6914" width="35.7109375" style="24" customWidth="1"/>
    <col min="6915" max="6923" width="12.7109375" style="24" customWidth="1"/>
    <col min="6924" max="7168" width="9.140625" style="24"/>
    <col min="7169" max="7169" width="3.85546875" style="24" customWidth="1"/>
    <col min="7170" max="7170" width="35.7109375" style="24" customWidth="1"/>
    <col min="7171" max="7179" width="12.7109375" style="24" customWidth="1"/>
    <col min="7180" max="7424" width="9.140625" style="24"/>
    <col min="7425" max="7425" width="3.85546875" style="24" customWidth="1"/>
    <col min="7426" max="7426" width="35.7109375" style="24" customWidth="1"/>
    <col min="7427" max="7435" width="12.7109375" style="24" customWidth="1"/>
    <col min="7436" max="7680" width="9.140625" style="24"/>
    <col min="7681" max="7681" width="3.85546875" style="24" customWidth="1"/>
    <col min="7682" max="7682" width="35.7109375" style="24" customWidth="1"/>
    <col min="7683" max="7691" width="12.7109375" style="24" customWidth="1"/>
    <col min="7692" max="7936" width="9.140625" style="24"/>
    <col min="7937" max="7937" width="3.85546875" style="24" customWidth="1"/>
    <col min="7938" max="7938" width="35.7109375" style="24" customWidth="1"/>
    <col min="7939" max="7947" width="12.7109375" style="24" customWidth="1"/>
    <col min="7948" max="8192" width="9.140625" style="24"/>
    <col min="8193" max="8193" width="3.85546875" style="24" customWidth="1"/>
    <col min="8194" max="8194" width="35.7109375" style="24" customWidth="1"/>
    <col min="8195" max="8203" width="12.7109375" style="24" customWidth="1"/>
    <col min="8204" max="8448" width="9.140625" style="24"/>
    <col min="8449" max="8449" width="3.85546875" style="24" customWidth="1"/>
    <col min="8450" max="8450" width="35.7109375" style="24" customWidth="1"/>
    <col min="8451" max="8459" width="12.7109375" style="24" customWidth="1"/>
    <col min="8460" max="8704" width="9.140625" style="24"/>
    <col min="8705" max="8705" width="3.85546875" style="24" customWidth="1"/>
    <col min="8706" max="8706" width="35.7109375" style="24" customWidth="1"/>
    <col min="8707" max="8715" width="12.7109375" style="24" customWidth="1"/>
    <col min="8716" max="8960" width="9.140625" style="24"/>
    <col min="8961" max="8961" width="3.85546875" style="24" customWidth="1"/>
    <col min="8962" max="8962" width="35.7109375" style="24" customWidth="1"/>
    <col min="8963" max="8971" width="12.7109375" style="24" customWidth="1"/>
    <col min="8972" max="9216" width="9.140625" style="24"/>
    <col min="9217" max="9217" width="3.85546875" style="24" customWidth="1"/>
    <col min="9218" max="9218" width="35.7109375" style="24" customWidth="1"/>
    <col min="9219" max="9227" width="12.7109375" style="24" customWidth="1"/>
    <col min="9228" max="9472" width="9.140625" style="24"/>
    <col min="9473" max="9473" width="3.85546875" style="24" customWidth="1"/>
    <col min="9474" max="9474" width="35.7109375" style="24" customWidth="1"/>
    <col min="9475" max="9483" width="12.7109375" style="24" customWidth="1"/>
    <col min="9484" max="9728" width="9.140625" style="24"/>
    <col min="9729" max="9729" width="3.85546875" style="24" customWidth="1"/>
    <col min="9730" max="9730" width="35.7109375" style="24" customWidth="1"/>
    <col min="9731" max="9739" width="12.7109375" style="24" customWidth="1"/>
    <col min="9740" max="9984" width="9.140625" style="24"/>
    <col min="9985" max="9985" width="3.85546875" style="24" customWidth="1"/>
    <col min="9986" max="9986" width="35.7109375" style="24" customWidth="1"/>
    <col min="9987" max="9995" width="12.7109375" style="24" customWidth="1"/>
    <col min="9996" max="10240" width="9.140625" style="24"/>
    <col min="10241" max="10241" width="3.85546875" style="24" customWidth="1"/>
    <col min="10242" max="10242" width="35.7109375" style="24" customWidth="1"/>
    <col min="10243" max="10251" width="12.7109375" style="24" customWidth="1"/>
    <col min="10252" max="10496" width="9.140625" style="24"/>
    <col min="10497" max="10497" width="3.85546875" style="24" customWidth="1"/>
    <col min="10498" max="10498" width="35.7109375" style="24" customWidth="1"/>
    <col min="10499" max="10507" width="12.7109375" style="24" customWidth="1"/>
    <col min="10508" max="10752" width="9.140625" style="24"/>
    <col min="10753" max="10753" width="3.85546875" style="24" customWidth="1"/>
    <col min="10754" max="10754" width="35.7109375" style="24" customWidth="1"/>
    <col min="10755" max="10763" width="12.7109375" style="24" customWidth="1"/>
    <col min="10764" max="11008" width="9.140625" style="24"/>
    <col min="11009" max="11009" width="3.85546875" style="24" customWidth="1"/>
    <col min="11010" max="11010" width="35.7109375" style="24" customWidth="1"/>
    <col min="11011" max="11019" width="12.7109375" style="24" customWidth="1"/>
    <col min="11020" max="11264" width="9.140625" style="24"/>
    <col min="11265" max="11265" width="3.85546875" style="24" customWidth="1"/>
    <col min="11266" max="11266" width="35.7109375" style="24" customWidth="1"/>
    <col min="11267" max="11275" width="12.7109375" style="24" customWidth="1"/>
    <col min="11276" max="11520" width="9.140625" style="24"/>
    <col min="11521" max="11521" width="3.85546875" style="24" customWidth="1"/>
    <col min="11522" max="11522" width="35.7109375" style="24" customWidth="1"/>
    <col min="11523" max="11531" width="12.7109375" style="24" customWidth="1"/>
    <col min="11532" max="11776" width="9.140625" style="24"/>
    <col min="11777" max="11777" width="3.85546875" style="24" customWidth="1"/>
    <col min="11778" max="11778" width="35.7109375" style="24" customWidth="1"/>
    <col min="11779" max="11787" width="12.7109375" style="24" customWidth="1"/>
    <col min="11788" max="12032" width="9.140625" style="24"/>
    <col min="12033" max="12033" width="3.85546875" style="24" customWidth="1"/>
    <col min="12034" max="12034" width="35.7109375" style="24" customWidth="1"/>
    <col min="12035" max="12043" width="12.7109375" style="24" customWidth="1"/>
    <col min="12044" max="12288" width="9.140625" style="24"/>
    <col min="12289" max="12289" width="3.85546875" style="24" customWidth="1"/>
    <col min="12290" max="12290" width="35.7109375" style="24" customWidth="1"/>
    <col min="12291" max="12299" width="12.7109375" style="24" customWidth="1"/>
    <col min="12300" max="12544" width="9.140625" style="24"/>
    <col min="12545" max="12545" width="3.85546875" style="24" customWidth="1"/>
    <col min="12546" max="12546" width="35.7109375" style="24" customWidth="1"/>
    <col min="12547" max="12555" width="12.7109375" style="24" customWidth="1"/>
    <col min="12556" max="12800" width="9.140625" style="24"/>
    <col min="12801" max="12801" width="3.85546875" style="24" customWidth="1"/>
    <col min="12802" max="12802" width="35.7109375" style="24" customWidth="1"/>
    <col min="12803" max="12811" width="12.7109375" style="24" customWidth="1"/>
    <col min="12812" max="13056" width="9.140625" style="24"/>
    <col min="13057" max="13057" width="3.85546875" style="24" customWidth="1"/>
    <col min="13058" max="13058" width="35.7109375" style="24" customWidth="1"/>
    <col min="13059" max="13067" width="12.7109375" style="24" customWidth="1"/>
    <col min="13068" max="13312" width="9.140625" style="24"/>
    <col min="13313" max="13313" width="3.85546875" style="24" customWidth="1"/>
    <col min="13314" max="13314" width="35.7109375" style="24" customWidth="1"/>
    <col min="13315" max="13323" width="12.7109375" style="24" customWidth="1"/>
    <col min="13324" max="13568" width="9.140625" style="24"/>
    <col min="13569" max="13569" width="3.85546875" style="24" customWidth="1"/>
    <col min="13570" max="13570" width="35.7109375" style="24" customWidth="1"/>
    <col min="13571" max="13579" width="12.7109375" style="24" customWidth="1"/>
    <col min="13580" max="13824" width="9.140625" style="24"/>
    <col min="13825" max="13825" width="3.85546875" style="24" customWidth="1"/>
    <col min="13826" max="13826" width="35.7109375" style="24" customWidth="1"/>
    <col min="13827" max="13835" width="12.7109375" style="24" customWidth="1"/>
    <col min="13836" max="14080" width="9.140625" style="24"/>
    <col min="14081" max="14081" width="3.85546875" style="24" customWidth="1"/>
    <col min="14082" max="14082" width="35.7109375" style="24" customWidth="1"/>
    <col min="14083" max="14091" width="12.7109375" style="24" customWidth="1"/>
    <col min="14092" max="14336" width="9.140625" style="24"/>
    <col min="14337" max="14337" width="3.85546875" style="24" customWidth="1"/>
    <col min="14338" max="14338" width="35.7109375" style="24" customWidth="1"/>
    <col min="14339" max="14347" width="12.7109375" style="24" customWidth="1"/>
    <col min="14348" max="14592" width="9.140625" style="24"/>
    <col min="14593" max="14593" width="3.85546875" style="24" customWidth="1"/>
    <col min="14594" max="14594" width="35.7109375" style="24" customWidth="1"/>
    <col min="14595" max="14603" width="12.7109375" style="24" customWidth="1"/>
    <col min="14604" max="14848" width="9.140625" style="24"/>
    <col min="14849" max="14849" width="3.85546875" style="24" customWidth="1"/>
    <col min="14850" max="14850" width="35.7109375" style="24" customWidth="1"/>
    <col min="14851" max="14859" width="12.7109375" style="24" customWidth="1"/>
    <col min="14860" max="15104" width="9.140625" style="24"/>
    <col min="15105" max="15105" width="3.85546875" style="24" customWidth="1"/>
    <col min="15106" max="15106" width="35.7109375" style="24" customWidth="1"/>
    <col min="15107" max="15115" width="12.7109375" style="24" customWidth="1"/>
    <col min="15116" max="15360" width="9.140625" style="24"/>
    <col min="15361" max="15361" width="3.85546875" style="24" customWidth="1"/>
    <col min="15362" max="15362" width="35.7109375" style="24" customWidth="1"/>
    <col min="15363" max="15371" width="12.7109375" style="24" customWidth="1"/>
    <col min="15372" max="15616" width="9.140625" style="24"/>
    <col min="15617" max="15617" width="3.85546875" style="24" customWidth="1"/>
    <col min="15618" max="15618" width="35.7109375" style="24" customWidth="1"/>
    <col min="15619" max="15627" width="12.7109375" style="24" customWidth="1"/>
    <col min="15628" max="15872" width="9.140625" style="24"/>
    <col min="15873" max="15873" width="3.85546875" style="24" customWidth="1"/>
    <col min="15874" max="15874" width="35.7109375" style="24" customWidth="1"/>
    <col min="15875" max="15883" width="12.7109375" style="24" customWidth="1"/>
    <col min="15884" max="16128" width="9.140625" style="24"/>
    <col min="16129" max="16129" width="3.85546875" style="24" customWidth="1"/>
    <col min="16130" max="16130" width="35.7109375" style="24" customWidth="1"/>
    <col min="16131" max="16139" width="12.7109375" style="24" customWidth="1"/>
    <col min="16140" max="16384" width="9.140625" style="24"/>
  </cols>
  <sheetData>
    <row r="1" spans="1:15" x14ac:dyDescent="0.2">
      <c r="L1" s="23"/>
      <c r="M1" s="23"/>
      <c r="N1" s="23"/>
      <c r="O1" s="23"/>
    </row>
    <row r="2" spans="1:15" ht="33" customHeight="1" x14ac:dyDescent="0.3">
      <c r="A2" s="99" t="s">
        <v>497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15" ht="23.25" customHeight="1" x14ac:dyDescent="0.25">
      <c r="A3" s="51" t="s">
        <v>522</v>
      </c>
      <c r="B3" s="26"/>
      <c r="C3" s="26"/>
      <c r="L3" s="23"/>
      <c r="M3" s="23"/>
      <c r="N3" s="23"/>
      <c r="O3" s="23"/>
    </row>
    <row r="4" spans="1:15" ht="16.5" customHeight="1" x14ac:dyDescent="0.2">
      <c r="A4" s="26" t="s">
        <v>499</v>
      </c>
      <c r="B4" s="26"/>
      <c r="C4" s="100"/>
      <c r="D4" s="116"/>
      <c r="E4" s="101"/>
      <c r="L4" s="23"/>
      <c r="M4" s="23"/>
      <c r="N4" s="23"/>
      <c r="O4" s="23"/>
    </row>
    <row r="5" spans="1:15" ht="16.5" customHeight="1" x14ac:dyDescent="0.2">
      <c r="A5" s="26" t="s">
        <v>500</v>
      </c>
      <c r="B5" s="26"/>
      <c r="C5" s="117"/>
      <c r="D5" s="118"/>
      <c r="E5" s="119"/>
      <c r="L5" s="23"/>
      <c r="M5" s="23"/>
      <c r="N5" s="23"/>
      <c r="O5" s="23"/>
    </row>
    <row r="6" spans="1:15" ht="16.5" customHeight="1" x14ac:dyDescent="0.2">
      <c r="A6" s="28" t="s">
        <v>501</v>
      </c>
      <c r="B6" s="26"/>
      <c r="C6" s="102"/>
      <c r="D6" s="103"/>
      <c r="E6" s="103"/>
      <c r="F6" s="103"/>
      <c r="G6" s="103"/>
      <c r="H6" s="103"/>
      <c r="I6" s="103"/>
      <c r="J6" s="103"/>
      <c r="K6" s="120"/>
      <c r="L6" s="23"/>
      <c r="M6" s="23"/>
      <c r="N6" s="23"/>
      <c r="O6" s="23"/>
    </row>
    <row r="7" spans="1:15" ht="16.5" customHeight="1" x14ac:dyDescent="0.2">
      <c r="A7" s="28" t="s">
        <v>502</v>
      </c>
      <c r="B7" s="26"/>
      <c r="C7" s="100"/>
      <c r="D7" s="116"/>
      <c r="E7" s="101"/>
      <c r="L7" s="23"/>
      <c r="M7" s="23"/>
      <c r="N7" s="23"/>
      <c r="O7" s="23"/>
    </row>
    <row r="8" spans="1:15" x14ac:dyDescent="0.2">
      <c r="A8" s="28"/>
      <c r="B8" s="26"/>
      <c r="C8" s="26"/>
      <c r="D8" s="26"/>
      <c r="E8" s="26"/>
      <c r="F8" s="26"/>
      <c r="G8" s="26"/>
      <c r="H8" s="26"/>
      <c r="I8" s="52"/>
      <c r="J8" s="52"/>
      <c r="K8" s="52"/>
      <c r="M8" s="23"/>
      <c r="N8" s="23"/>
      <c r="O8" s="23"/>
    </row>
    <row r="9" spans="1:15" s="49" customFormat="1" ht="26.25" customHeight="1" x14ac:dyDescent="0.2">
      <c r="A9" s="107" t="s">
        <v>0</v>
      </c>
      <c r="B9" s="114" t="s">
        <v>523</v>
      </c>
      <c r="C9" s="112" t="s">
        <v>524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</row>
    <row r="10" spans="1:15" s="49" customFormat="1" ht="31.5" customHeight="1" x14ac:dyDescent="0.2">
      <c r="A10" s="113"/>
      <c r="B10" s="115"/>
      <c r="C10" s="53" t="s">
        <v>508</v>
      </c>
      <c r="D10" s="82" t="s">
        <v>510</v>
      </c>
      <c r="E10" s="82" t="s">
        <v>511</v>
      </c>
      <c r="F10" s="82" t="s">
        <v>512</v>
      </c>
      <c r="G10" s="36" t="s">
        <v>513</v>
      </c>
      <c r="H10" s="36" t="s">
        <v>514</v>
      </c>
      <c r="I10" s="36" t="s">
        <v>515</v>
      </c>
      <c r="J10" s="36" t="s">
        <v>516</v>
      </c>
      <c r="K10" s="35" t="s">
        <v>517</v>
      </c>
      <c r="L10" s="36" t="s">
        <v>518</v>
      </c>
      <c r="M10" s="36" t="s">
        <v>519</v>
      </c>
      <c r="N10" s="36" t="s">
        <v>520</v>
      </c>
      <c r="O10" s="36" t="s">
        <v>509</v>
      </c>
    </row>
    <row r="11" spans="1:15" s="49" customFormat="1" ht="22.5" customHeight="1" x14ac:dyDescent="0.2">
      <c r="A11" s="54" t="s">
        <v>525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</row>
    <row r="12" spans="1:15" s="49" customFormat="1" ht="30.75" customHeight="1" x14ac:dyDescent="0.2">
      <c r="A12" s="57">
        <v>1</v>
      </c>
      <c r="B12" s="58" t="s">
        <v>526</v>
      </c>
      <c r="C12" s="59">
        <f>SUM(D12:O12)</f>
        <v>0</v>
      </c>
      <c r="D12" s="60">
        <f>SUM(D13:D15)</f>
        <v>0</v>
      </c>
      <c r="E12" s="60">
        <f t="shared" ref="E12:O12" si="0">SUM(E13:E15)</f>
        <v>0</v>
      </c>
      <c r="F12" s="60">
        <f t="shared" si="0"/>
        <v>0</v>
      </c>
      <c r="G12" s="60">
        <f t="shared" si="0"/>
        <v>0</v>
      </c>
      <c r="H12" s="60">
        <f t="shared" si="0"/>
        <v>0</v>
      </c>
      <c r="I12" s="60">
        <f t="shared" si="0"/>
        <v>0</v>
      </c>
      <c r="J12" s="60">
        <f t="shared" si="0"/>
        <v>0</v>
      </c>
      <c r="K12" s="60">
        <f t="shared" si="0"/>
        <v>0</v>
      </c>
      <c r="L12" s="60">
        <f t="shared" si="0"/>
        <v>0</v>
      </c>
      <c r="M12" s="60">
        <f t="shared" si="0"/>
        <v>0</v>
      </c>
      <c r="N12" s="60">
        <f t="shared" si="0"/>
        <v>0</v>
      </c>
      <c r="O12" s="60">
        <f t="shared" si="0"/>
        <v>0</v>
      </c>
    </row>
    <row r="13" spans="1:15" s="50" customFormat="1" ht="30.75" customHeight="1" x14ac:dyDescent="0.25">
      <c r="A13" s="61" t="s">
        <v>527</v>
      </c>
      <c r="B13" s="62" t="s">
        <v>528</v>
      </c>
      <c r="C13" s="59">
        <f t="shared" ref="C13:C17" si="1">SUM(D13:O13)</f>
        <v>0</v>
      </c>
      <c r="D13" s="44"/>
      <c r="E13" s="44"/>
      <c r="F13" s="44"/>
      <c r="G13" s="44"/>
      <c r="H13" s="44"/>
      <c r="I13" s="44"/>
      <c r="J13" s="44"/>
      <c r="K13" s="44"/>
      <c r="L13" s="63"/>
      <c r="M13" s="63"/>
      <c r="N13" s="63"/>
      <c r="O13" s="63"/>
    </row>
    <row r="14" spans="1:15" s="50" customFormat="1" ht="30.75" customHeight="1" x14ac:dyDescent="0.25">
      <c r="A14" s="61" t="s">
        <v>529</v>
      </c>
      <c r="B14" s="62" t="s">
        <v>530</v>
      </c>
      <c r="C14" s="59">
        <f t="shared" si="1"/>
        <v>0</v>
      </c>
      <c r="D14" s="44"/>
      <c r="E14" s="44"/>
      <c r="F14" s="44"/>
      <c r="G14" s="44"/>
      <c r="H14" s="44"/>
      <c r="I14" s="44"/>
      <c r="J14" s="44"/>
      <c r="K14" s="44"/>
      <c r="L14" s="63"/>
      <c r="M14" s="63"/>
      <c r="N14" s="63"/>
      <c r="O14" s="63"/>
    </row>
    <row r="15" spans="1:15" s="50" customFormat="1" ht="30.75" customHeight="1" x14ac:dyDescent="0.25">
      <c r="A15" s="81" t="s">
        <v>531</v>
      </c>
      <c r="B15" s="62" t="s">
        <v>554</v>
      </c>
      <c r="C15" s="59">
        <f t="shared" si="1"/>
        <v>0</v>
      </c>
      <c r="D15" s="44"/>
      <c r="E15" s="44"/>
      <c r="F15" s="44"/>
      <c r="G15" s="44"/>
      <c r="H15" s="44"/>
      <c r="I15" s="44"/>
      <c r="J15" s="44"/>
      <c r="K15" s="44"/>
      <c r="L15" s="63"/>
      <c r="M15" s="63"/>
      <c r="N15" s="63"/>
      <c r="O15" s="63"/>
    </row>
    <row r="16" spans="1:15" s="50" customFormat="1" ht="30.75" customHeight="1" x14ac:dyDescent="0.25">
      <c r="A16" s="64">
        <v>2</v>
      </c>
      <c r="B16" s="65" t="s">
        <v>532</v>
      </c>
      <c r="C16" s="59">
        <f t="shared" si="1"/>
        <v>0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</row>
    <row r="17" spans="1:15" s="50" customFormat="1" ht="30.75" customHeight="1" x14ac:dyDescent="0.25">
      <c r="A17" s="64">
        <v>3</v>
      </c>
      <c r="B17" s="65" t="s">
        <v>533</v>
      </c>
      <c r="C17" s="59">
        <f t="shared" si="1"/>
        <v>0</v>
      </c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</row>
    <row r="18" spans="1:15" s="49" customFormat="1" ht="27.75" customHeight="1" x14ac:dyDescent="0.2">
      <c r="A18" s="121" t="s">
        <v>968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</row>
    <row r="19" spans="1:15" s="50" customFormat="1" ht="25.5" customHeight="1" x14ac:dyDescent="0.25">
      <c r="A19" s="61" t="s">
        <v>969</v>
      </c>
      <c r="B19" s="62" t="s">
        <v>555</v>
      </c>
      <c r="C19" s="59">
        <f>SUM(D19:O19)</f>
        <v>0</v>
      </c>
      <c r="D19" s="44"/>
      <c r="E19" s="44"/>
      <c r="F19" s="44"/>
      <c r="G19" s="44"/>
      <c r="H19" s="44"/>
      <c r="I19" s="44"/>
      <c r="J19" s="44"/>
      <c r="K19" s="44"/>
      <c r="L19" s="63"/>
      <c r="M19" s="63"/>
      <c r="N19" s="63"/>
      <c r="O19" s="63"/>
    </row>
    <row r="20" spans="1:15" s="50" customFormat="1" ht="25.5" customHeight="1" x14ac:dyDescent="0.25">
      <c r="A20" s="61" t="s">
        <v>970</v>
      </c>
      <c r="B20" s="62" t="s">
        <v>556</v>
      </c>
      <c r="C20" s="59">
        <f>SUM(D20:O20)</f>
        <v>0</v>
      </c>
      <c r="D20" s="44"/>
      <c r="E20" s="44"/>
      <c r="F20" s="44"/>
      <c r="G20" s="44"/>
      <c r="H20" s="44"/>
      <c r="I20" s="44"/>
      <c r="J20" s="44"/>
      <c r="K20" s="44"/>
      <c r="L20" s="63"/>
      <c r="M20" s="63"/>
      <c r="N20" s="63"/>
      <c r="O20" s="63"/>
    </row>
    <row r="21" spans="1:15" s="49" customFormat="1" ht="27.75" customHeight="1" x14ac:dyDescent="0.2">
      <c r="A21" s="121" t="s">
        <v>534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</row>
    <row r="22" spans="1:15" s="49" customFormat="1" ht="21" customHeight="1" x14ac:dyDescent="0.2">
      <c r="A22" s="107" t="s">
        <v>521</v>
      </c>
      <c r="B22" s="107"/>
      <c r="C22" s="38">
        <f t="shared" ref="C22:C26" si="2">SUM(D22:O22)</f>
        <v>0</v>
      </c>
      <c r="D22" s="67"/>
      <c r="E22" s="67"/>
      <c r="F22" s="67"/>
      <c r="G22" s="67"/>
      <c r="H22" s="67"/>
      <c r="I22" s="67"/>
      <c r="J22" s="67"/>
      <c r="K22" s="67"/>
      <c r="L22" s="68"/>
      <c r="M22" s="68"/>
      <c r="N22" s="68"/>
      <c r="O22" s="68"/>
    </row>
    <row r="23" spans="1:15" s="49" customFormat="1" ht="22.5" customHeight="1" x14ac:dyDescent="0.2">
      <c r="A23" s="69" t="s">
        <v>535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</row>
    <row r="24" spans="1:15" s="49" customFormat="1" ht="21" customHeight="1" x14ac:dyDescent="0.2">
      <c r="A24" s="107" t="s">
        <v>521</v>
      </c>
      <c r="B24" s="107"/>
      <c r="C24" s="38">
        <f t="shared" si="2"/>
        <v>0</v>
      </c>
      <c r="D24" s="67"/>
      <c r="E24" s="67"/>
      <c r="F24" s="67"/>
      <c r="G24" s="67"/>
      <c r="H24" s="67"/>
      <c r="I24" s="67"/>
      <c r="J24" s="67"/>
      <c r="K24" s="67"/>
      <c r="L24" s="68"/>
      <c r="M24" s="68"/>
      <c r="N24" s="68"/>
      <c r="O24" s="68"/>
    </row>
    <row r="25" spans="1:15" s="49" customFormat="1" ht="22.5" customHeight="1" x14ac:dyDescent="0.2">
      <c r="A25" s="122" t="s">
        <v>536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</row>
    <row r="26" spans="1:15" s="49" customFormat="1" ht="21" customHeight="1" x14ac:dyDescent="0.2">
      <c r="A26" s="107" t="s">
        <v>521</v>
      </c>
      <c r="B26" s="107"/>
      <c r="C26" s="38">
        <f t="shared" si="2"/>
        <v>0</v>
      </c>
      <c r="D26" s="67"/>
      <c r="E26" s="67"/>
      <c r="F26" s="67"/>
      <c r="G26" s="67"/>
      <c r="H26" s="67"/>
      <c r="I26" s="67"/>
      <c r="J26" s="67"/>
      <c r="K26" s="67"/>
      <c r="L26" s="68"/>
      <c r="M26" s="68"/>
      <c r="N26" s="68"/>
      <c r="O26" s="68"/>
    </row>
    <row r="27" spans="1:15" s="49" customForma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</sheetData>
  <mergeCells count="14">
    <mergeCell ref="A26:B26"/>
    <mergeCell ref="A9:A10"/>
    <mergeCell ref="B9:B10"/>
    <mergeCell ref="C9:O9"/>
    <mergeCell ref="A2:O2"/>
    <mergeCell ref="C4:E4"/>
    <mergeCell ref="C5:E5"/>
    <mergeCell ref="C6:K6"/>
    <mergeCell ref="C7:E7"/>
    <mergeCell ref="A18:O18"/>
    <mergeCell ref="A21:O21"/>
    <mergeCell ref="A22:B22"/>
    <mergeCell ref="A24:B24"/>
    <mergeCell ref="A25:O2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1" orientation="landscape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Прил2 от Правилата</vt:lpstr>
      <vt:lpstr>Прил3 от Правилата</vt:lpstr>
      <vt:lpstr>Прил4 към Правилата</vt:lpstr>
      <vt:lpstr>Част А Прил2 към ИД 2024</vt:lpstr>
      <vt:lpstr>Част Б прил2 към ИД 2024</vt:lpstr>
      <vt:lpstr>'Прил1 от Правилата'!Print_Area</vt:lpstr>
      <vt:lpstr>'Прил2 от Правилата'!Print_Area</vt:lpstr>
      <vt:lpstr>'Прил3 от Правилата'!Print_Area</vt:lpstr>
      <vt:lpstr>'Прил4 към Правилата'!Print_Area</vt:lpstr>
      <vt:lpstr>'Част А Прил2 към ИД 2024'!Print_Area</vt:lpstr>
      <vt:lpstr>'Част Б прил2 към ИД 2024'!Print_Area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към ИД 2024'!Print_Titles</vt:lpstr>
      <vt:lpstr>'Част Б прил2 към ИД 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Николай Любенов Велинов</cp:lastModifiedBy>
  <cp:lastPrinted>2024-03-21T11:44:53Z</cp:lastPrinted>
  <dcterms:created xsi:type="dcterms:W3CDTF">2013-01-31T11:41:31Z</dcterms:created>
  <dcterms:modified xsi:type="dcterms:W3CDTF">2024-03-25T07:04:47Z</dcterms:modified>
</cp:coreProperties>
</file>