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firstSheet="1" activeTab="1"/>
  </bookViews>
  <sheets>
    <sheet name="OTCHET F" sheetId="1" state="hidden" r:id="rId1"/>
    <sheet name="Sheet1" sheetId="2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<sst xmlns="http://schemas.openxmlformats.org/spreadsheetml/2006/main" count="2258" uniqueCount="1722">
  <si>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</si>
  <si>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</si>
  <si>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</si>
  <si>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</si>
  <si>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</si>
  <si>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</si>
  <si>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</si>
  <si>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</si>
  <si>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</si>
  <si>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</si>
  <si>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</si>
  <si>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</si>
  <si>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</si>
  <si>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</si>
  <si>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</si>
  <si>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</si>
  <si>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</si>
  <si>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</si>
  <si>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</si>
  <si>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</si>
  <si>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</si>
  <si>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</si>
  <si>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</si>
  <si>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</si>
  <si>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</si>
  <si>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</si>
  <si>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</si>
  <si>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</si>
  <si>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</si>
  <si>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</si>
  <si>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</si>
  <si>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</si>
  <si>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</si>
  <si>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</si>
  <si>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</si>
  <si>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</si>
  <si>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</si>
  <si>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</si>
  <si>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</si>
  <si>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</si>
  <si>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</si>
  <si>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</si>
  <si>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</si>
  <si>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</si>
  <si>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</si>
  <si>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</si>
  <si>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</si>
  <si>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</si>
  <si>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</si>
  <si>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</si>
  <si>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</si>
  <si>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</si>
  <si>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</si>
  <si>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</si>
  <si>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</si>
  <si>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</si>
  <si>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</si>
  <si>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</si>
  <si>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</si>
  <si>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</si>
  <si>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</si>
  <si>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</si>
  <si>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</si>
  <si>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</si>
  <si>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</si>
  <si>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</si>
  <si>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</si>
  <si>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</si>
  <si>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</si>
  <si>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</si>
  <si>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</si>
  <si>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</si>
  <si>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</si>
  <si>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</si>
  <si>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</si>
  <si>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</si>
  <si>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</si>
  <si>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</si>
  <si>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</si>
  <si>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</si>
  <si>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</si>
  <si>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</si>
  <si>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</si>
  <si>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</si>
  <si>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</si>
  <si>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</si>
  <si>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</si>
  <si>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</si>
  <si>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</si>
  <si>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</si>
  <si>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</si>
  <si>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</si>
  <si>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</si>
  <si>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</si>
  <si>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</si>
  <si>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</si>
  <si>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</si>
  <si>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</si>
  <si>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</si>
  <si>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</si>
  <si>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</si>
  <si>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</si>
  <si>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</si>
  <si>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</si>
  <si>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</si>
  <si>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</si>
  <si>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</si>
  <si>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</si>
  <si>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</si>
  <si>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</si>
  <si>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</si>
  <si>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</si>
  <si>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</si>
  <si>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</si>
  <si>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</si>
  <si>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</si>
  <si>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</si>
  <si>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</si>
  <si>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</si>
  <si>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</si>
  <si>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</si>
  <si>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</si>
  <si>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</si>
  <si>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</si>
  <si>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</si>
  <si>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</si>
  <si>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</si>
  <si>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</si>
  <si>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</si>
  <si>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</si>
  <si>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</si>
  <si>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</si>
  <si>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</si>
  <si>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</si>
  <si>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</si>
  <si>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</si>
  <si>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</si>
  <si>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</si>
  <si>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</si>
  <si>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</si>
  <si>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</si>
  <si>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</si>
  <si>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</si>
  <si>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</si>
  <si>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</si>
  <si>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</si>
  <si>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</si>
  <si>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</si>
  <si>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</si>
  <si>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</si>
  <si>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</si>
  <si>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</si>
  <si>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</si>
  <si>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</si>
  <si>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</si>
  <si>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</si>
  <si>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</si>
  <si>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</si>
  <si>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</si>
  <si>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</si>
  <si>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</si>
  <si>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</si>
  <si>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</si>
  <si>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</si>
  <si>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</si>
  <si>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</si>
  <si>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</si>
  <si>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</si>
  <si>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</si>
  <si>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</si>
  <si>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</si>
  <si>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</si>
  <si>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</si>
  <si>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</si>
  <si>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</si>
  <si>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</si>
  <si>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</si>
  <si>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</si>
  <si>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</si>
  <si>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</si>
  <si>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</si>
  <si>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</si>
  <si>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</si>
  <si>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</si>
  <si>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</si>
  <si>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</si>
  <si>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</si>
  <si>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</si>
  <si>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</si>
  <si>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</si>
  <si>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</si>
  <si>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</si>
  <si>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</si>
  <si>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</si>
  <si>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</si>
  <si>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</si>
  <si>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</si>
  <si>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</si>
  <si>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</si>
  <si>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</si>
  <si>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</si>
  <si>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</si>
  <si>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</si>
  <si>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</si>
  <si>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</si>
  <si>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</si>
  <si>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</si>
  <si>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</si>
  <si>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</si>
  <si>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</si>
  <si>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</si>
  <si>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</si>
  <si>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</si>
  <si>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</si>
  <si>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</si>
  <si>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</si>
  <si>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</si>
  <si>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</si>
  <si>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</si>
  <si>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</si>
  <si>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</si>
  <si>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</si>
  <si>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</si>
  <si>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</si>
  <si>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</si>
  <si>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</si>
  <si>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</si>
  <si>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</si>
  <si>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</si>
  <si>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</si>
  <si>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</si>
  <si>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</si>
  <si>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</si>
  <si>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</si>
  <si>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</si>
  <si>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</si>
  <si>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</si>
  <si>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</si>
  <si>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</si>
  <si>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</si>
  <si>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</si>
  <si>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</si>
  <si>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</si>
  <si>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</si>
  <si>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</si>
  <si>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</si>
  <si>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</si>
  <si>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</si>
  <si>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</si>
  <si>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</si>
  <si>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</si>
  <si>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</si>
  <si>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</si>
  <si>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</si>
  <si>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</si>
  <si>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</si>
  <si>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</si>
  <si>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</si>
  <si>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</si>
  <si>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</si>
  <si>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</si>
  <si>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</si>
  <si>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</si>
  <si>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</si>
  <si>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</si>
  <si>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</si>
  <si>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</si>
  <si>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</si>
  <si>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</si>
  <si>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</si>
  <si>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</si>
  <si>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</si>
  <si>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</si>
  <si>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</si>
  <si>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</si>
  <si>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</si>
  <si>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</si>
  <si>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</si>
  <si>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</si>
  <si>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</si>
  <si>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</si>
  <si>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</si>
  <si>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</si>
  <si>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</si>
  <si>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</si>
  <si>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</si>
  <si>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</si>
  <si>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</si>
  <si>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</si>
  <si>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</si>
  <si>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</si>
  <si>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</si>
  <si>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</si>
  <si>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</si>
  <si>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</si>
  <si>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</si>
  <si>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</si>
  <si>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</si>
  <si>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</si>
  <si>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</si>
  <si>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</si>
  <si>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</si>
  <si>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</si>
  <si>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</si>
  <si>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</si>
  <si>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</si>
  <si>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</si>
  <si>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</si>
  <si>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</si>
  <si>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</si>
  <si>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</si>
  <si>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</si>
  <si>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</si>
  <si>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</si>
  <si>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</si>
  <si>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</si>
  <si>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</si>
  <si>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</si>
  <si>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</si>
  <si>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</si>
  <si>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</si>
  <si>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</si>
  <si>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</si>
  <si>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</si>
  <si>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</si>
  <si>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</si>
  <si>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</si>
  <si>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</si>
  <si>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</si>
  <si>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</si>
  <si>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</si>
  <si>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</si>
  <si>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</si>
  <si>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</si>
  <si>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</si>
  <si>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</si>
  <si>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</si>
  <si>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</si>
  <si>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</si>
  <si>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</si>
  <si>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</si>
  <si>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</si>
  <si>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</si>
  <si>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</si>
  <si>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</si>
  <si>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</si>
  <si>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</si>
  <si>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</si>
  <si>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</si>
  <si>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</si>
  <si>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</si>
  <si>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</si>
  <si>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</si>
  <si>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</si>
  <si>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</si>
  <si>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</si>
  <si>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</si>
  <si>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</si>
  <si>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</si>
  <si>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</si>
  <si>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</si>
  <si>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</si>
  <si>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</si>
  <si>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</si>
  <si>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</si>
  <si>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</si>
  <si>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</si>
  <si>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</si>
  <si>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</si>
  <si>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</si>
  <si>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</si>
  <si>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</si>
  <si>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</si>
  <si>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</si>
  <si>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</si>
  <si>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</si>
  <si>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</si>
  <si>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</si>
  <si>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</si>
  <si>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</si>
  <si>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</si>
  <si>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</si>
  <si>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</si>
  <si>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</si>
  <si>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</si>
  <si>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</si>
  <si>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</si>
  <si>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</si>
  <si>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</si>
  <si>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</si>
  <si>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</si>
  <si>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</si>
  <si>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</si>
  <si>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</si>
  <si>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</si>
  <si>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</si>
  <si>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</si>
  <si>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</si>
  <si>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</si>
  <si>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</si>
  <si>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</si>
  <si>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</si>
  <si>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</si>
  <si>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</si>
  <si>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</si>
  <si>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</si>
  <si>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</si>
  <si>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</si>
  <si>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</si>
  <si>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</si>
  <si>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</si>
  <si>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</si>
  <si>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</si>
  <si>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</si>
  <si>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</si>
  <si>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</si>
  <si>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</si>
  <si>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</si>
  <si>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</si>
  <si>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</si>
  <si>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</si>
  <si>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</si>
  <si>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</si>
  <si>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</si>
  <si>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</si>
  <si>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</si>
  <si>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</si>
  <si>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</si>
  <si>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</si>
  <si>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</si>
  <si>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</si>
  <si>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</si>
  <si>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</si>
  <si>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</si>
  <si>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</si>
  <si>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</si>
  <si>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</si>
  <si>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</si>
  <si>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</si>
  <si>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</si>
  <si>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</si>
  <si>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</si>
  <si>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</si>
  <si>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</si>
  <si>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</si>
  <si>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</si>
  <si>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</si>
  <si>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</si>
  <si>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</si>
  <si>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</si>
  <si>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</si>
  <si>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</si>
  <si>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</si>
  <si>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</si>
  <si>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</si>
  <si>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</si>
  <si>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</si>
  <si>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</si>
  <si>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</si>
  <si>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</si>
  <si>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</si>
  <si>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</si>
  <si>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</si>
  <si>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</si>
  <si>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</si>
  <si>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</si>
  <si>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</si>
  <si>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</si>
  <si>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</si>
  <si>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</si>
  <si>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</si>
  <si>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</si>
  <si>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</si>
  <si>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</si>
  <si>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</si>
  <si>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</si>
  <si>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</si>
  <si>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</si>
  <si>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</si>
  <si>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</si>
  <si>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</si>
  <si>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</si>
  <si>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</si>
  <si>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</si>
  <si>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</si>
  <si>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</si>
  <si>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</si>
  <si>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</si>
  <si>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</si>
  <si>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</si>
  <si>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</si>
  <si>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</si>
  <si>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</si>
  <si>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</si>
  <si>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</si>
  <si>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</si>
  <si>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</si>
  <si>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</si>
  <si>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</si>
  <si>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</si>
  <si>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</si>
  <si>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</si>
  <si>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</si>
  <si>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</si>
  <si>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</si>
  <si>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</si>
  <si>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</si>
  <si>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</si>
  <si>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</si>
  <si>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</si>
  <si>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</si>
  <si>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</si>
  <si>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</si>
  <si>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</si>
  <si>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</si>
  <si>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</si>
  <si>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</si>
  <si>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</si>
  <si>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</si>
  <si>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</si>
  <si>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</si>
  <si>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</si>
  <si>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</si>
  <si>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</si>
  <si>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</si>
  <si>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</si>
  <si>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</si>
  <si>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</si>
  <si>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</si>
  <si>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</si>
  <si>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</si>
  <si>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</si>
  <si>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</si>
  <si>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</si>
  <si>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</si>
  <si>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</si>
  <si>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</si>
  <si>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</si>
  <si>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</si>
  <si>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</si>
  <si>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</si>
  <si>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</si>
  <si>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</si>
  <si>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</si>
  <si>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</si>
  <si>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</si>
  <si>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</si>
  <si>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</si>
  <si>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</si>
  <si>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</si>
  <si>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</si>
  <si>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</si>
  <si>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</si>
  <si>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</si>
  <si>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</si>
  <si>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</si>
  <si>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</si>
  <si>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</si>
  <si>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</si>
  <si>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</si>
  <si>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</si>
  <si>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</si>
  <si>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</si>
  <si>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</si>
  <si>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</si>
  <si>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</si>
  <si>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</si>
  <si>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</si>
  <si>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</si>
  <si>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</si>
  <si>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</si>
  <si>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</si>
  <si>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</si>
  <si>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</si>
  <si>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</si>
  <si>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</si>
  <si>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</si>
  <si>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</si>
  <si>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</si>
  <si>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</si>
  <si>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</si>
  <si>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</si>
  <si>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</si>
  <si>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</si>
  <si>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</si>
  <si>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</si>
  <si>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</si>
  <si>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</si>
  <si>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</si>
  <si>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</si>
  <si>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</si>
  <si>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</si>
  <si>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</si>
  <si>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</si>
  <si>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</si>
  <si>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</si>
  <si>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</si>
  <si>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</si>
  <si>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</si>
  <si>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</si>
  <si>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</si>
  <si>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</si>
  <si>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</si>
  <si>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</si>
  <si>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</si>
  <si>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</si>
  <si>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</si>
  <si>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</si>
  <si>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</si>
  <si>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</si>
  <si>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</si>
  <si>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</si>
  <si>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</si>
  <si>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</si>
  <si>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</si>
  <si>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</si>
  <si>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</si>
  <si>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</si>
  <si>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</si>
  <si>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</si>
  <si>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</si>
  <si>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</si>
  <si>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</si>
  <si>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</si>
  <si>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</si>
  <si>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</si>
  <si>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</si>
  <si>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</si>
  <si>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</si>
  <si>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</si>
  <si>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</si>
  <si>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</si>
  <si>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</si>
  <si>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</si>
  <si>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</si>
  <si>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</si>
  <si>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</si>
  <si>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</si>
  <si>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</si>
  <si>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</si>
  <si>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</si>
  <si>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</si>
  <si>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</si>
  <si>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</si>
  <si>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</si>
  <si>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</si>
  <si>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</si>
  <si>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</si>
  <si>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</si>
  <si>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</si>
  <si>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</si>
  <si>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</si>
  <si>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</si>
  <si>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</si>
  <si>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</si>
  <si>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</si>
  <si>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</si>
  <si>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</si>
  <si>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</si>
  <si>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</si>
  <si>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</si>
  <si>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</si>
  <si>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</si>
  <si>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</si>
  <si>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</si>
  <si>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</si>
  <si>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</si>
  <si>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</si>
  <si>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</si>
  <si>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</si>
  <si>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</si>
  <si>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</si>
  <si>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</si>
  <si>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</si>
  <si>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</si>
  <si>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</si>
  <si>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</si>
  <si>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</si>
  <si>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</si>
  <si>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</si>
  <si>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</si>
  <si>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</si>
  <si>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</si>
  <si>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</si>
  <si>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</si>
  <si>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</si>
  <si>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</si>
  <si>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</si>
  <si>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</si>
  <si>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</si>
  <si>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</si>
  <si>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</si>
  <si>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</si>
  <si>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</si>
  <si>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</si>
  <si>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</si>
  <si>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</si>
  <si>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</si>
  <si>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</si>
  <si>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</si>
  <si>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</si>
  <si>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</si>
  <si>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</si>
  <si>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</si>
  <si>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</si>
  <si>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</si>
  <si>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</si>
  <si>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</si>
  <si>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</si>
  <si>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</si>
  <si>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</si>
  <si>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</si>
  <si>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</si>
  <si>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</si>
  <si>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</si>
  <si>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</si>
  <si>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</si>
  <si>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</si>
  <si>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</si>
  <si>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</si>
  <si>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</si>
  <si>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</si>
  <si>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</si>
  <si>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</si>
  <si>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</si>
  <si>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</si>
  <si>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</si>
  <si>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</si>
  <si>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</si>
  <si>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</si>
  <si>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</si>
  <si>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</si>
  <si>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</si>
  <si>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</si>
  <si>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</si>
  <si>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</si>
  <si>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</si>
  <si>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</si>
  <si>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</si>
  <si>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</si>
  <si>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</si>
  <si>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</si>
  <si>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</si>
  <si>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</si>
  <si>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</si>
  <si>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</si>
  <si>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</si>
  <si>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</si>
  <si>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</si>
  <si>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</si>
  <si>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</si>
  <si>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</si>
  <si>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</si>
  <si>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</si>
  <si>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</si>
  <si>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</si>
  <si>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</si>
  <si>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</si>
  <si>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</si>
  <si>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</si>
  <si>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</si>
  <si>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</si>
  <si>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</si>
  <si>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</si>
  <si>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</si>
  <si>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</si>
  <si>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</si>
  <si>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</si>
  <si>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</si>
  <si>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</si>
  <si>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</si>
  <si>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</si>
  <si>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</si>
  <si>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</si>
  <si>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</si>
  <si>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</si>
  <si>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</si>
  <si>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</si>
  <si>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</si>
  <si>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</si>
  <si>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</si>
  <si>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</si>
  <si>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</si>
  <si>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</si>
  <si>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</si>
  <si>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</si>
  <si>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</si>
  <si>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</si>
  <si>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</si>
  <si>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</si>
  <si>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</si>
  <si>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</si>
  <si>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</si>
  <si>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</si>
  <si>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</si>
  <si>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</si>
  <si>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</si>
  <si>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</si>
  <si>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</si>
  <si>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</si>
  <si>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</si>
  <si>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</si>
  <si>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</si>
  <si>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</si>
  <si>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</si>
  <si>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</si>
  <si>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</si>
  <si>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</si>
  <si>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</si>
  <si>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</si>
  <si>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</si>
  <si>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</si>
  <si>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</si>
  <si>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</si>
  <si>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</si>
  <si>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</si>
  <si>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</si>
  <si>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</si>
  <si>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</si>
  <si>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</si>
  <si>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</si>
  <si>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</si>
  <si>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</si>
  <si>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</si>
  <si>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</si>
  <si>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</si>
  <si>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</si>
  <si>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</si>
  <si>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</si>
  <si>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</si>
  <si>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</si>
  <si>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</si>
  <si>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</si>
  <si>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</si>
  <si>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</si>
  <si>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</si>
  <si>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</si>
  <si>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</si>
  <si>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</si>
  <si>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</si>
  <si>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</si>
  <si>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</si>
  <si>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</si>
  <si>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</si>
  <si>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</si>
  <si>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</si>
  <si>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</si>
  <si>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</si>
  <si>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</si>
  <si>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</si>
  <si>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</si>
  <si>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</si>
  <si>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</si>
  <si>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</si>
  <si>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</si>
  <si>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</si>
  <si>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</si>
  <si>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</si>
  <si>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</si>
  <si>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</si>
  <si>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</si>
  <si>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</si>
  <si>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</si>
  <si>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</si>
  <si>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</si>
  <si>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</si>
  <si>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</si>
  <si>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</si>
  <si>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</si>
  <si>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</si>
  <si>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</si>
  <si>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</si>
  <si>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</si>
  <si>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</si>
  <si>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</si>
  <si>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</si>
  <si>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</si>
  <si>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</si>
  <si>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</si>
  <si>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</si>
  <si>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</si>
  <si>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</si>
  <si>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</si>
  <si>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</si>
  <si>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</si>
  <si>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</si>
  <si>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</si>
  <si>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</si>
  <si>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</si>
  <si>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</si>
  <si>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</si>
  <si>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</si>
  <si>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</si>
  <si>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</si>
  <si>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</si>
  <si>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</si>
  <si>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</si>
  <si>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</si>
  <si>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</si>
  <si>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</si>
  <si>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</si>
  <si>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</si>
  <si>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</si>
  <si>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</si>
  <si>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</si>
  <si>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</si>
  <si>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</si>
  <si>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</si>
  <si>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</si>
  <si>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</si>
  <si>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</si>
  <si>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</si>
  <si>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</si>
  <si>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</si>
  <si>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</si>
  <si>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</si>
  <si>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</si>
  <si>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</si>
  <si>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</si>
  <si>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</si>
  <si>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</si>
  <si>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</si>
  <si>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</si>
  <si>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</si>
  <si>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</si>
  <si>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</si>
  <si>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</si>
  <si>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</si>
  <si>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</si>
  <si>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</si>
  <si>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</si>
  <si>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</si>
  <si>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</si>
  <si>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</si>
  <si>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</si>
  <si>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</si>
  <si>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</si>
  <si>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</si>
  <si>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</si>
  <si>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</si>
  <si>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</si>
  <si>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</si>
  <si>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</si>
  <si>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</si>
  <si>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</si>
  <si>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</si>
  <si>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</si>
  <si>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</si>
  <si>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</si>
  <si>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</si>
  <si>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</si>
  <si>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</si>
  <si>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</si>
  <si>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</si>
  <si>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</si>
  <si>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</si>
  <si>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</si>
  <si>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</si>
  <si>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</si>
  <si>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</si>
  <si>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</si>
  <si>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</si>
  <si>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</si>
  <si>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</si>
  <si>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</si>
  <si>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</si>
  <si>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</si>
  <si>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</si>
  <si>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</si>
  <si>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</si>
  <si>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</si>
  <si>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</si>
  <si>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</si>
  <si>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</si>
  <si>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</si>
  <si>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</si>
  <si>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</si>
  <si>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</si>
  <si>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</si>
  <si>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</si>
  <si>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</si>
  <si>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</si>
  <si>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</si>
  <si>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</si>
  <si>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</si>
  <si>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</si>
  <si>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</si>
  <si>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</si>
  <si>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</si>
  <si>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</si>
  <si>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</si>
  <si>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</si>
  <si>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</si>
  <si>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</si>
  <si>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</si>
  <si>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</si>
  <si>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</si>
  <si>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</si>
  <si>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</si>
  <si>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</si>
  <si>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</si>
  <si>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</si>
  <si>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</si>
  <si>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</si>
  <si>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</si>
  <si>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</si>
  <si>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</si>
  <si>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</si>
  <si>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</si>
  <si>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</si>
  <si>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</si>
  <si>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</si>
  <si>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</si>
  <si>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</si>
  <si>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</si>
  <si>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</si>
  <si>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</si>
  <si>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</si>
  <si>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</si>
  <si>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</si>
  <si>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</si>
  <si>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</si>
  <si>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</si>
  <si>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</si>
  <si>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</si>
  <si>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</si>
  <si>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</si>
  <si>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</si>
  <si>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</si>
  <si>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</si>
  <si>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</si>
  <si>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</si>
  <si>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</si>
  <si>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</si>
  <si>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</si>
  <si>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</si>
  <si>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</si>
  <si>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</si>
  <si>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</si>
  <si>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</si>
  <si>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</si>
  <si>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</si>
  <si>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</si>
  <si>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</si>
  <si>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</si>
  <si>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</si>
  <si>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</si>
  <si>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</si>
  <si>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</si>
  <si>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</si>
  <si>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</si>
  <si>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</si>
  <si>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</si>
  <si>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</si>
  <si>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</si>
  <si>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</si>
  <si>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</si>
  <si>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</si>
  <si>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</si>
  <si>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</si>
  <si>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</si>
  <si>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</si>
  <si>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</si>
  <si>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</si>
  <si>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</si>
  <si>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</si>
  <si>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</si>
  <si>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</si>
  <si>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</si>
  <si>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</si>
  <si>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</si>
  <si>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</si>
  <si>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</si>
  <si>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</si>
  <si>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</si>
  <si>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</si>
  <si>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</si>
  <si>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</si>
  <si>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</si>
  <si>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</si>
  <si>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</si>
  <si>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</si>
  <si>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</si>
  <si>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</si>
  <si>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</si>
  <si>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</si>
  <si>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</si>
  <si>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</si>
  <si>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</si>
  <si>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</si>
  <si>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</si>
  <si>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</si>
  <si>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</si>
  <si>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</si>
  <si>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</si>
  <si>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</si>
  <si>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</si>
  <si>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</si>
  <si>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</si>
  <si>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</si>
  <si>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</si>
  <si>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</si>
  <si>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</si>
  <si>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</si>
  <si>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</si>
  <si>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</si>
  <si>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</si>
  <si>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</si>
  <si>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</si>
  <si>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</si>
  <si>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</si>
  <si>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</si>
  <si>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</si>
  <si>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</si>
  <si>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</si>
  <si>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</si>
  <si>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</si>
  <si>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</si>
  <si>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</si>
  <si>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</si>
  <si>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</si>
  <si>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</si>
  <si>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</si>
  <si>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</si>
  <si>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</si>
  <si>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</si>
  <si>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</si>
  <si>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</si>
  <si>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</si>
  <si>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</si>
  <si>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</si>
  <si>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</si>
  <si>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</si>
  <si>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</si>
  <si>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</si>
  <si>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</si>
  <si>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</si>
  <si>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</si>
  <si>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</si>
  <si>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</si>
  <si>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</si>
  <si>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</si>
  <si>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</si>
  <si>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</si>
  <si>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</si>
  <si>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</si>
  <si>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</si>
  <si>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</si>
  <si>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</si>
  <si>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</si>
  <si>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</si>
  <si>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</si>
  <si>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</si>
  <si>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</si>
  <si>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</si>
  <si>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</si>
  <si>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</si>
  <si>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</si>
  <si>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</si>
  <si>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</si>
  <si>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</si>
  <si>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</si>
  <si>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</si>
  <si>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</si>
  <si>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</si>
  <si>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</si>
  <si>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</si>
  <si>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</si>
  <si>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</si>
  <si>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</si>
  <si>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</si>
  <si>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</si>
  <si>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</si>
  <si>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</si>
  <si>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</si>
  <si>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</si>
  <si>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</si>
  <si>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</si>
  <si>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</si>
  <si>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</si>
  <si>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</si>
  <si>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</si>
  <si>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</si>
  <si>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</si>
  <si>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</si>
  <si>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</si>
  <si>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</si>
  <si>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</si>
  <si>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</si>
  <si>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</si>
  <si>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</si>
  <si>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</si>
  <si>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</si>
  <si>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</si>
  <si>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</si>
  <si>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</si>
  <si>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</si>
  <si>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</si>
  <si>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</si>
  <si>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</si>
  <si>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</si>
  <si>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</si>
  <si>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</si>
  <si>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</si>
  <si>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</si>
  <si>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</si>
  <si>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</si>
  <si>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</si>
  <si>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</si>
  <si>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</si>
  <si>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</si>
  <si>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</si>
  <si>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</si>
  <si>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</si>
  <si>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</si>
  <si>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</si>
  <si>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</si>
  <si>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</si>
  <si>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</si>
  <si>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</si>
  <si>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</si>
  <si>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</si>
  <si>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</si>
  <si>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</si>
  <si>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</si>
  <si>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</si>
  <si>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</si>
  <si>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</si>
  <si>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</si>
  <si>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</si>
  <si>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</si>
  <si>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</si>
  <si>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</si>
  <si>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</si>
  <si>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</si>
  <si>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</si>
  <si>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</si>
  <si>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</si>
  <si>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</si>
  <si>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</si>
  <si>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</si>
  <si>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</si>
  <si>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</si>
  <si>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</si>
  <si>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</si>
  <si>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</si>
  <si>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</si>
  <si>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</si>
  <si>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</si>
  <si>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</si>
  <si>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</si>
  <si>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</si>
  <si>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</si>
  <si>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</si>
  <si>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</si>
  <si>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</si>
  <si>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</si>
  <si>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</si>
  <si>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</si>
  <si>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</si>
  <si>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</si>
  <si>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</si>
  <si>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</si>
  <si>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</si>
  <si>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</si>
  <si>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</si>
  <si>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</si>
  <si>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</si>
  <si>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</si>
  <si>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</si>
  <si>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</si>
  <si>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</si>
  <si>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</si>
  <si>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</si>
  <si>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</si>
  <si>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</si>
  <si>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</si>
  <si>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</si>
  <si>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</si>
  <si>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</si>
  <si>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</si>
  <si>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</si>
  <si>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</si>
  <si>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</si>
  <si>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</si>
  <si>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</si>
  <si>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</si>
  <si>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</si>
  <si>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</si>
  <si>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</si>
  <si>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</si>
  <si>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</si>
  <si>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</si>
  <si>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</si>
  <si>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</si>
  <si>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</si>
  <si>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</si>
  <si>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</si>
  <si>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</si>
  <si>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</si>
  <si>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</si>
  <si>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</si>
  <si>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</si>
  <si>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</si>
  <si>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</si>
  <si>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</si>
  <si>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</si>
  <si>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</si>
  <si>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</si>
  <si>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</si>
  <si>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</si>
  <si>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</si>
  <si>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</si>
  <si>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</si>
  <si>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</si>
  <si>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</si>
  <si>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</si>
  <si>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</si>
  <si>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</si>
  <si>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</si>
  <si>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</si>
  <si>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</si>
  <si>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</si>
  <si>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</si>
  <si>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</si>
  <si>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</si>
  <si>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</si>
  <si>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</si>
  <si>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</si>
  <si>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</si>
  <si>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</si>
  <si>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</si>
  <si>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</si>
  <si>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</si>
  <si>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</si>
  <si>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</si>
  <si>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</si>
  <si>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</si>
  <si>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</si>
  <si>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</si>
  <si>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</si>
  <si>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</si>
  <si>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</si>
  <si>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</si>
  <si>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</si>
  <si>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</si>
  <si>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</si>
  <si>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</si>
  <si>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</si>
  <si>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</si>
  <si>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</si>
  <si>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</si>
  <si>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</si>
  <si>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</si>
  <si>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</si>
  <si>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</si>
  <si>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</si>
  <si>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</si>
  <si>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</si>
  <si>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</si>
  <si>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</si>
  <si>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</si>
  <si>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</si>
  <si>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</si>
  <si>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</si>
  <si>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</si>
  <si>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</si>
  <si>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</si>
  <si>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</si>
  <si>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</si>
  <si>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</si>
  <si>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</si>
  <si>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</si>
  <si>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</si>
  <si>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</si>
  <si>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</si>
  <si>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</si>
  <si>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</si>
  <si>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</si>
  <si>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</si>
  <si>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</si>
  <si>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</si>
  <si>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</si>
  <si>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</si>
  <si>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</si>
  <si>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</si>
  <si>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</si>
  <si>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</si>
  <si>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</si>
  <si>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</si>
  <si>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</si>
  <si>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</si>
  <si>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</si>
  <si>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</si>
  <si>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</si>
  <si>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</si>
  <si>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</si>
  <si>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</si>
  <si>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</si>
  <si>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</si>
  <si>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</si>
  <si>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</si>
  <si>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</si>
  <si>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</si>
  <si>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</si>
  <si>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</si>
  <si>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</si>
  <si>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</si>
  <si>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</si>
  <si>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</si>
  <si>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</si>
  <si>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</si>
  <si>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</si>
  <si>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</si>
  <si>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</si>
  <si>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</si>
  <si>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</si>
  <si>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</si>
  <si>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</si>
  <si>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</si>
  <si>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</si>
  <si>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</si>
  <si>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</si>
  <si>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</si>
  <si>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</si>
  <si>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</si>
  <si>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</si>
  <si>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</si>
  <si>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</si>
  <si>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</si>
  <si>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</si>
  <si>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</si>
  <si>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</si>
  <si>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</si>
  <si>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</si>
  <si>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</si>
  <si>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</si>
  <si>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</si>
  <si>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</si>
  <si>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</si>
  <si>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</si>
  <si>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</si>
  <si>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</si>
  <si>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</si>
  <si>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</si>
  <si>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</si>
  <si>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</si>
  <si>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</si>
  <si>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</si>
  <si>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</si>
  <si>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</si>
  <si>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</si>
  <si>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</si>
  <si>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</si>
  <si>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</si>
  <si>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</si>
  <si>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</si>
  <si>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</si>
  <si>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</si>
  <si>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</si>
  <si>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</si>
  <si>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</si>
  <si>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</si>
  <si>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</si>
  <si>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</si>
  <si>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</si>
  <si>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</si>
  <si>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</si>
  <si>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</si>
  <si>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</si>
  <si>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</si>
  <si>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</si>
  <si>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</si>
  <si>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</si>
  <si>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</si>
  <si>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</si>
  <si>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</si>
  <si>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</si>
  <si>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</si>
  <si>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</si>
  <si>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</si>
  <si>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</si>
  <si>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</si>
  <si>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</si>
  <si>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</si>
  <si>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</si>
  <si>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</si>
  <si>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</si>
  <si>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</si>
  <si>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</si>
  <si>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</si>
  <si>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</si>
  <si>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</si>
  <si>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</si>
  <si>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</si>
  <si>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</si>
  <si>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</si>
  <si>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</si>
  <si>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</si>
  <si>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</si>
  <si>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</si>
  <si>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</si>
  <si>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</si>
  <si>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</si>
  <si>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</si>
  <si>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</si>
  <si>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</si>
  <si>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</si>
  <si>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</si>
  <si>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</si>
  <si>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</si>
  <si>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</si>
  <si>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</si>
  <si>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</si>
  <si>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</si>
  <si>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</si>
  <si>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</si>
  <si>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</si>
  <si>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</si>
  <si>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</si>
  <si>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</si>
  <si>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</si>
  <si>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</si>
  <si>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</si>
  <si>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</si>
  <si>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</si>
  <si>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</si>
  <si>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</si>
  <si>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</si>
  <si>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</si>
  <si>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</si>
  <si>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</si>
  <si>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</si>
  <si>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</si>
  <si>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</si>
  <si>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</si>
  <si>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</si>
  <si>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</si>
  <si>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</si>
  <si>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</si>
  <si>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</si>
  <si>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</si>
  <si>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</si>
  <si>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</si>
  <si>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</si>
  <si>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</si>
  <si>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</si>
  <si>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</si>
  <si>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</si>
  <si>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</si>
  <si>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</si>
  <si>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</si>
  <si>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</si>
  <si>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</si>
  <si>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</si>
  <si>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</si>
  <si>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</si>
  <si>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</si>
  <si>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</si>
  <si>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</si>
  <si>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</si>
  <si>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</si>
  <si>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</si>
  <si>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</si>
  <si>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</si>
  <si>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</si>
  <si>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</si>
  <si>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</si>
  <si>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</si>
  <si>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</si>
  <si>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</si>
  <si>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</si>
  <si>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</si>
  <si>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</si>
  <si>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</si>
  <si>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</si>
  <si>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</si>
  <si>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</si>
  <si>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</si>
  <si>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</si>
  <si>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</si>
  <si>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</si>
  <si>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</si>
  <si>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</si>
  <si>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</si>
  <si>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</si>
  <si>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</si>
  <si>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</si>
  <si>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</si>
  <si>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</si>
  <si>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</si>
  <si>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</si>
  <si>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</si>
  <si>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</si>
  <si>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</si>
  <si>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</si>
  <si>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</si>
  <si>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</si>
  <si>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</si>
  <si>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</si>
  <si>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</si>
  <si>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</si>
  <si>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</si>
  <si>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</si>
  <si>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</si>
  <si>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</si>
  <si>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</si>
  <si>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</si>
  <si>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</si>
  <si>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</si>
  <si>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</si>
  <si>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</si>
  <si>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</si>
  <si>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</si>
  <si>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</si>
  <si>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</si>
  <si>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</si>
  <si>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</si>
  <si>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</si>
  <si>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</si>
  <si>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</si>
  <si>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</si>
  <si>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</si>
  <si>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</si>
  <si>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</si>
  <si>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</si>
  <si>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</si>
  <si>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</si>
  <si>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</si>
  <si>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</si>
  <si>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</si>
  <si>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</si>
  <si>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</si>
  <si>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</si>
  <si>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</si>
  <si>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</si>
  <si>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</si>
  <si>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</si>
  <si>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</si>
  <si>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</si>
  <si>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</si>
  <si>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</si>
  <si>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</si>
  <si>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</si>
  <si>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</si>
  <si>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</si>
  <si>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</si>
  <si>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</si>
  <si>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</si>
  <si>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</si>
  <si>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</si>
  <si>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</si>
  <si>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</si>
  <si>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</si>
  <si>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</si>
  <si>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</si>
  <si>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</si>
  <si>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</si>
  <si>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</si>
  <si>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</si>
  <si>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</si>
  <si>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</si>
  <si>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</si>
  <si>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</si>
  <si>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</si>
  <si>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</si>
  <si>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</si>
  <si>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</si>
  <si>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</si>
  <si>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</si>
  <si>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</si>
  <si>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</si>
  <si>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</si>
  <si>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</si>
  <si>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</si>
  <si>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</si>
  <si>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</si>
  <si>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</si>
  <si>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</si>
  <si>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</si>
  <si>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</si>
  <si>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</si>
  <si>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</si>
  <si>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</si>
  <si>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</si>
  <si>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</si>
  <si>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</si>
  <si>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</si>
  <si>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</si>
  <si>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</si>
  <si>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</si>
  <si>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</si>
  <si>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</si>
  <si>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</si>
  <si>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</si>
  <si>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</si>
  <si>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</si>
  <si>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</si>
  <si>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</si>
  <si>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</si>
  <si>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</si>
  <si>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</si>
  <si>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</si>
  <si>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</si>
  <si>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</si>
  <si>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</si>
  <si>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</si>
  <si>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</si>
  <si>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</si>
  <si>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</si>
  <si>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</si>
  <si>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</si>
  <si>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</si>
  <si>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</si>
  <si>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</si>
  <si>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</si>
  <si>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</si>
  <si>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</si>
  <si>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b2721</t>
  </si>
  <si>
    <t>d2561</t>
  </si>
  <si>
    <t>c2909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</si>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</sst>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4" fillId="2" borderId="0" applyNumberFormat="0" applyBorder="0" applyAlignment="0" applyProtection="0"/>
    <xf numFmtId="0" fontId="184" fillId="3" borderId="0" applyNumberFormat="0" applyBorder="0" applyAlignment="0" applyProtection="0"/>
    <xf numFmtId="0" fontId="184" fillId="4" borderId="0" applyNumberFormat="0" applyBorder="0" applyAlignment="0" applyProtection="0"/>
    <xf numFmtId="0" fontId="184" fillId="5" borderId="0" applyNumberFormat="0" applyBorder="0" applyAlignment="0" applyProtection="0"/>
    <xf numFmtId="0" fontId="184" fillId="6" borderId="0" applyNumberFormat="0" applyBorder="0" applyAlignment="0" applyProtection="0"/>
    <xf numFmtId="0" fontId="184" fillId="7" borderId="0" applyNumberFormat="0" applyBorder="0" applyAlignment="0" applyProtection="0"/>
    <xf numFmtId="0" fontId="184" fillId="8" borderId="0" applyNumberFormat="0" applyBorder="0" applyAlignment="0" applyProtection="0"/>
    <xf numFmtId="0" fontId="184" fillId="9" borderId="0" applyNumberFormat="0" applyBorder="0" applyAlignment="0" applyProtection="0"/>
    <xf numFmtId="0" fontId="184" fillId="10" borderId="0" applyNumberFormat="0" applyBorder="0" applyAlignment="0" applyProtection="0"/>
    <xf numFmtId="0" fontId="184" fillId="11" borderId="0" applyNumberFormat="0" applyBorder="0" applyAlignment="0" applyProtection="0"/>
    <xf numFmtId="0" fontId="184" fillId="12" borderId="0" applyNumberFormat="0" applyBorder="0" applyAlignment="0" applyProtection="0"/>
    <xf numFmtId="0" fontId="184" fillId="13" borderId="0" applyNumberFormat="0" applyBorder="0" applyAlignment="0" applyProtection="0"/>
    <xf numFmtId="0" fontId="185" fillId="14" borderId="0" applyNumberFormat="0" applyBorder="0" applyAlignment="0" applyProtection="0"/>
    <xf numFmtId="0" fontId="185" fillId="15" borderId="0" applyNumberFormat="0" applyBorder="0" applyAlignment="0" applyProtection="0"/>
    <xf numFmtId="0" fontId="185" fillId="16" borderId="0" applyNumberFormat="0" applyBorder="0" applyAlignment="0" applyProtection="0"/>
    <xf numFmtId="0" fontId="185" fillId="17" borderId="0" applyNumberFormat="0" applyBorder="0" applyAlignment="0" applyProtection="0"/>
    <xf numFmtId="0" fontId="185" fillId="18" borderId="0" applyNumberFormat="0" applyBorder="0" applyAlignment="0" applyProtection="0"/>
    <xf numFmtId="0" fontId="185" fillId="19" borderId="0" applyNumberFormat="0" applyBorder="0" applyAlignment="0" applyProtection="0"/>
    <xf numFmtId="0" fontId="185" fillId="20" borderId="0" applyNumberFormat="0" applyBorder="0" applyAlignment="0" applyProtection="0"/>
    <xf numFmtId="0" fontId="185" fillId="21" borderId="0" applyNumberFormat="0" applyBorder="0" applyAlignment="0" applyProtection="0"/>
    <xf numFmtId="0" fontId="185" fillId="22" borderId="0" applyNumberFormat="0" applyBorder="0" applyAlignment="0" applyProtection="0"/>
    <xf numFmtId="0" fontId="185" fillId="23" borderId="0" applyNumberFormat="0" applyBorder="0" applyAlignment="0" applyProtection="0"/>
    <xf numFmtId="0" fontId="185" fillId="24" borderId="0" applyNumberFormat="0" applyBorder="0" applyAlignment="0" applyProtection="0"/>
    <xf numFmtId="0" fontId="185" fillId="25" borderId="0" applyNumberFormat="0" applyBorder="0" applyAlignment="0" applyProtection="0"/>
    <xf numFmtId="0" fontId="186" fillId="26" borderId="0" applyNumberFormat="0" applyBorder="0" applyAlignment="0" applyProtection="0"/>
    <xf numFmtId="0" fontId="187" fillId="27" borderId="1" applyNumberFormat="0" applyAlignment="0" applyProtection="0"/>
    <xf numFmtId="0" fontId="18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30" borderId="1" applyNumberFormat="0" applyAlignment="0" applyProtection="0"/>
    <xf numFmtId="0" fontId="198" fillId="0" borderId="6" applyNumberFormat="0" applyFill="0" applyAlignment="0" applyProtection="0"/>
    <xf numFmtId="0" fontId="19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00" fillId="0" borderId="0">
      <alignment/>
      <protection/>
    </xf>
    <xf numFmtId="0" fontId="18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201" fillId="27" borderId="8" applyNumberFormat="0" applyAlignment="0" applyProtection="0"/>
    <xf numFmtId="9" fontId="0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9" applyNumberFormat="0" applyFill="0" applyAlignment="0" applyProtection="0"/>
    <xf numFmtId="0" fontId="204" fillId="0" borderId="0" applyNumberFormat="0" applyFill="0" applyBorder="0" applyAlignment="0" applyProtection="0"/>
  </cellStyleXfs>
  <cellXfs count="116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0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78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79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79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79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6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79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79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79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1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79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79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6" fontId="26" fillId="39" borderId="31" xfId="59" applyNumberFormat="1" applyFont="1" applyFill="1" applyBorder="1" applyAlignment="1" quotePrefix="1">
      <alignment horizontal="center" vertical="center"/>
      <protection/>
    </xf>
    <xf numFmtId="176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6" fontId="26" fillId="0" borderId="0" xfId="59" applyNumberFormat="1" applyFont="1" applyBorder="1" applyAlignment="1">
      <alignment vertical="center"/>
      <protection/>
    </xf>
    <xf numFmtId="176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6" fontId="40" fillId="0" borderId="0" xfId="65" applyNumberFormat="1" applyFont="1" applyFill="1" applyBorder="1">
      <alignment/>
      <protection/>
    </xf>
    <xf numFmtId="176" fontId="40" fillId="0" borderId="0" xfId="65" applyNumberFormat="1" applyFont="1" applyFill="1" applyBorder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40" fillId="0" borderId="0" xfId="65" applyNumberFormat="1" applyFont="1" applyFill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79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79" fontId="37" fillId="36" borderId="19" xfId="65" applyNumberFormat="1" applyFont="1" applyFill="1" applyBorder="1" applyAlignment="1" applyProtection="1">
      <alignment horizontal="center" vertical="center"/>
      <protection/>
    </xf>
    <xf numFmtId="179" fontId="37" fillId="36" borderId="17" xfId="65" applyNumberFormat="1" applyFont="1" applyFill="1" applyBorder="1" applyAlignment="1" applyProtection="1">
      <alignment horizontal="center" vertical="center"/>
      <protection/>
    </xf>
    <xf numFmtId="176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0" fontId="206" fillId="44" borderId="42" xfId="58" applyFont="1" applyFill="1" applyBorder="1" applyAlignment="1" applyProtection="1">
      <alignment horizontal="center" vertical="center"/>
      <protection/>
    </xf>
    <xf numFmtId="0" fontId="206" fillId="44" borderId="37" xfId="58" applyFont="1" applyFill="1" applyBorder="1" applyAlignment="1" applyProtection="1">
      <alignment horizontal="center" vertical="center"/>
      <protection/>
    </xf>
    <xf numFmtId="3" fontId="205" fillId="44" borderId="43" xfId="58" applyNumberFormat="1" applyFont="1" applyFill="1" applyBorder="1" applyAlignment="1" applyProtection="1">
      <alignment horizontal="right" vertical="center"/>
      <protection/>
    </xf>
    <xf numFmtId="3" fontId="205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7" fillId="43" borderId="60" xfId="58" applyNumberFormat="1" applyFont="1" applyFill="1" applyBorder="1" applyAlignment="1" applyProtection="1">
      <alignment horizontal="right" vertical="center"/>
      <protection/>
    </xf>
    <xf numFmtId="3" fontId="207" fillId="43" borderId="23" xfId="58" applyNumberFormat="1" applyFont="1" applyFill="1" applyBorder="1" applyAlignment="1" applyProtection="1">
      <alignment horizontal="right" vertical="center"/>
      <protection/>
    </xf>
    <xf numFmtId="3" fontId="207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8" fillId="46" borderId="47" xfId="58" applyNumberFormat="1" applyFont="1" applyFill="1" applyBorder="1" applyAlignment="1" applyProtection="1">
      <alignment horizontal="center" vertical="center"/>
      <protection/>
    </xf>
    <xf numFmtId="185" fontId="208" fillId="46" borderId="50" xfId="58" applyNumberFormat="1" applyFont="1" applyFill="1" applyBorder="1" applyAlignment="1" applyProtection="1">
      <alignment horizontal="center" vertical="center"/>
      <protection/>
    </xf>
    <xf numFmtId="3" fontId="207" fillId="44" borderId="83" xfId="58" applyNumberFormat="1" applyFont="1" applyFill="1" applyBorder="1" applyAlignment="1" applyProtection="1">
      <alignment horizontal="right" vertical="center"/>
      <protection/>
    </xf>
    <xf numFmtId="3" fontId="207" fillId="44" borderId="84" xfId="58" applyNumberFormat="1" applyFont="1" applyFill="1" applyBorder="1" applyAlignment="1" applyProtection="1">
      <alignment horizontal="right" vertical="center"/>
      <protection/>
    </xf>
    <xf numFmtId="3" fontId="207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8" fillId="46" borderId="60" xfId="58" applyNumberFormat="1" applyFont="1" applyFill="1" applyBorder="1" applyAlignment="1" applyProtection="1">
      <alignment horizontal="center" vertical="center"/>
      <protection/>
    </xf>
    <xf numFmtId="185" fontId="208" fillId="46" borderId="23" xfId="58" applyNumberFormat="1" applyFont="1" applyFill="1" applyBorder="1" applyAlignment="1" applyProtection="1">
      <alignment horizontal="center" vertical="center"/>
      <protection/>
    </xf>
    <xf numFmtId="185" fontId="208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7" xfId="58" applyNumberFormat="1" applyFont="1" applyFill="1" applyBorder="1" applyAlignment="1" applyProtection="1" quotePrefix="1">
      <alignment horizontal="center" vertical="center"/>
      <protection/>
    </xf>
    <xf numFmtId="3" fontId="17" fillId="42" borderId="88" xfId="58" applyNumberFormat="1" applyFont="1" applyFill="1" applyBorder="1" applyAlignment="1" applyProtection="1" quotePrefix="1">
      <alignment horizontal="center" vertical="center"/>
      <protection/>
    </xf>
    <xf numFmtId="3" fontId="17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5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9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0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7" fillId="47" borderId="42" xfId="58" applyFont="1" applyFill="1" applyBorder="1" applyAlignment="1" applyProtection="1">
      <alignment vertical="center"/>
      <protection/>
    </xf>
    <xf numFmtId="0" fontId="207" fillId="47" borderId="91" xfId="58" applyFont="1" applyFill="1" applyBorder="1" applyAlignment="1" applyProtection="1">
      <alignment horizontal="center" vertical="center"/>
      <protection/>
    </xf>
    <xf numFmtId="0" fontId="211" fillId="47" borderId="92" xfId="58" applyFont="1" applyFill="1" applyBorder="1" applyAlignment="1" applyProtection="1">
      <alignment horizontal="center" vertical="center" wrapText="1"/>
      <protection/>
    </xf>
    <xf numFmtId="0" fontId="206" fillId="44" borderId="16" xfId="58" applyFont="1" applyFill="1" applyBorder="1" applyAlignment="1" applyProtection="1">
      <alignment horizontal="center" vertical="center"/>
      <protection/>
    </xf>
    <xf numFmtId="0" fontId="212" fillId="44" borderId="91" xfId="0" applyFont="1" applyFill="1" applyBorder="1" applyAlignment="1" applyProtection="1">
      <alignment horizontal="center" vertical="center"/>
      <protection/>
    </xf>
    <xf numFmtId="0" fontId="213" fillId="44" borderId="91" xfId="58" applyFont="1" applyFill="1" applyBorder="1" applyAlignment="1" applyProtection="1">
      <alignment horizontal="center" vertical="center"/>
      <protection/>
    </xf>
    <xf numFmtId="0" fontId="207" fillId="44" borderId="92" xfId="58" applyFont="1" applyFill="1" applyBorder="1" applyAlignment="1" applyProtection="1">
      <alignment horizontal="center" vertical="center"/>
      <protection/>
    </xf>
    <xf numFmtId="0" fontId="214" fillId="44" borderId="93" xfId="58" applyFont="1" applyFill="1" applyBorder="1" applyAlignment="1" applyProtection="1">
      <alignment horizontal="center" vertical="center"/>
      <protection/>
    </xf>
    <xf numFmtId="0" fontId="214" fillId="44" borderId="88" xfId="58" applyFont="1" applyFill="1" applyBorder="1" applyAlignment="1" applyProtection="1">
      <alignment horizontal="center" vertical="center"/>
      <protection/>
    </xf>
    <xf numFmtId="0" fontId="12" fillId="0" borderId="94" xfId="65" applyFont="1" applyFill="1" applyBorder="1" applyAlignment="1" applyProtection="1">
      <alignment horizontal="center" vertical="center" wrapText="1"/>
      <protection/>
    </xf>
    <xf numFmtId="0" fontId="215" fillId="44" borderId="37" xfId="58" applyFont="1" applyFill="1" applyBorder="1" applyAlignment="1" applyProtection="1">
      <alignment horizontal="center" vertical="center"/>
      <protection/>
    </xf>
    <xf numFmtId="1" fontId="205" fillId="48" borderId="60" xfId="58" applyNumberFormat="1" applyFont="1" applyFill="1" applyBorder="1" applyAlignment="1" applyProtection="1">
      <alignment horizontal="center" vertical="center" wrapText="1"/>
      <protection/>
    </xf>
    <xf numFmtId="1" fontId="205" fillId="48" borderId="90" xfId="58" applyNumberFormat="1" applyFont="1" applyFill="1" applyBorder="1" applyAlignment="1" applyProtection="1">
      <alignment horizontal="center" vertical="center" wrapText="1"/>
      <protection/>
    </xf>
    <xf numFmtId="1" fontId="205" fillId="48" borderId="23" xfId="58" applyNumberFormat="1" applyFont="1" applyFill="1" applyBorder="1" applyAlignment="1" applyProtection="1">
      <alignment horizontal="center" vertical="center" wrapText="1"/>
      <protection/>
    </xf>
    <xf numFmtId="1" fontId="205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7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5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13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4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13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5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5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6" fillId="42" borderId="105" xfId="65" applyNumberFormat="1" applyFont="1" applyFill="1" applyBorder="1" applyAlignment="1" applyProtection="1" quotePrefix="1">
      <alignment horizontal="right" vertical="center"/>
      <protection/>
    </xf>
    <xf numFmtId="0" fontId="216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4" fillId="44" borderId="84" xfId="65" applyFont="1" applyFill="1" applyBorder="1" applyAlignment="1" applyProtection="1">
      <alignment horizontal="right" vertical="center"/>
      <protection/>
    </xf>
    <xf numFmtId="190" fontId="205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0" fillId="32" borderId="23" xfId="0" applyNumberFormat="1" applyFont="1" applyFill="1" applyBorder="1" applyAlignment="1" applyProtection="1">
      <alignment horizontal="center" vertical="center"/>
      <protection/>
    </xf>
    <xf numFmtId="0" fontId="210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5" fillId="49" borderId="108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 wrapText="1"/>
      <protection/>
    </xf>
    <xf numFmtId="3" fontId="205" fillId="49" borderId="25" xfId="58" applyNumberFormat="1" applyFont="1" applyFill="1" applyBorder="1" applyAlignment="1" applyProtection="1">
      <alignment horizontal="center" vertical="center"/>
      <protection/>
    </xf>
    <xf numFmtId="3" fontId="205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7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7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7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7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7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7" fillId="43" borderId="60" xfId="58" applyNumberFormat="1" applyFont="1" applyFill="1" applyBorder="1" applyAlignment="1" applyProtection="1">
      <alignment horizontal="right" vertical="center"/>
      <protection locked="0"/>
    </xf>
    <xf numFmtId="3" fontId="207" fillId="43" borderId="23" xfId="58" applyNumberFormat="1" applyFont="1" applyFill="1" applyBorder="1" applyAlignment="1" applyProtection="1">
      <alignment horizontal="right" vertical="center"/>
      <protection locked="0"/>
    </xf>
    <xf numFmtId="3" fontId="207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5" fillId="43" borderId="86" xfId="58" applyFont="1" applyFill="1" applyBorder="1" applyAlignment="1" applyProtection="1">
      <alignment vertical="center" wrapText="1"/>
      <protection/>
    </xf>
    <xf numFmtId="185" fontId="208" fillId="46" borderId="45" xfId="58" applyNumberFormat="1" applyFont="1" applyFill="1" applyBorder="1" applyAlignment="1" applyProtection="1">
      <alignment horizontal="center" vertical="center"/>
      <protection/>
    </xf>
    <xf numFmtId="185" fontId="208" fillId="46" borderId="46" xfId="58" applyNumberFormat="1" applyFont="1" applyFill="1" applyBorder="1" applyAlignment="1" applyProtection="1">
      <alignment horizontal="center" vertical="center"/>
      <protection/>
    </xf>
    <xf numFmtId="185" fontId="208" fillId="46" borderId="48" xfId="58" applyNumberFormat="1" applyFont="1" applyFill="1" applyBorder="1" applyAlignment="1" applyProtection="1">
      <alignment horizontal="center" vertical="center"/>
      <protection/>
    </xf>
    <xf numFmtId="185" fontId="208" fillId="46" borderId="49" xfId="58" applyNumberFormat="1" applyFont="1" applyFill="1" applyBorder="1" applyAlignment="1" applyProtection="1">
      <alignment horizontal="center" vertical="center"/>
      <protection/>
    </xf>
    <xf numFmtId="185" fontId="208" fillId="46" borderId="58" xfId="58" applyNumberFormat="1" applyFont="1" applyFill="1" applyBorder="1" applyAlignment="1" applyProtection="1">
      <alignment horizontal="center" vertical="center"/>
      <protection/>
    </xf>
    <xf numFmtId="185" fontId="208" fillId="46" borderId="59" xfId="58" applyNumberFormat="1" applyFont="1" applyFill="1" applyBorder="1" applyAlignment="1" applyProtection="1">
      <alignment horizontal="center" vertical="center"/>
      <protection/>
    </xf>
    <xf numFmtId="0" fontId="218" fillId="32" borderId="23" xfId="58" applyFont="1" applyFill="1" applyBorder="1" applyAlignment="1" applyProtection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9" fillId="45" borderId="0" xfId="58" applyFont="1" applyFill="1" applyAlignment="1">
      <alignment vertical="center"/>
      <protection/>
    </xf>
    <xf numFmtId="0" fontId="18" fillId="51" borderId="0" xfId="58" applyFill="1">
      <alignment/>
      <protection/>
    </xf>
    <xf numFmtId="1" fontId="205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20" fillId="0" borderId="77" xfId="0" applyFont="1" applyFill="1" applyBorder="1" applyAlignment="1" applyProtection="1">
      <alignment horizontal="center" vertical="center" wrapText="1"/>
      <protection hidden="1"/>
    </xf>
    <xf numFmtId="0" fontId="221" fillId="42" borderId="41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1" fillId="53" borderId="0" xfId="58" applyFont="1" applyFill="1" applyAlignment="1">
      <alignment vertical="center"/>
      <protection/>
    </xf>
    <xf numFmtId="0" fontId="31" fillId="32" borderId="0" xfId="61" applyFont="1" applyFill="1" applyBorder="1" applyProtection="1">
      <alignment/>
      <protection/>
    </xf>
    <xf numFmtId="0" fontId="222" fillId="32" borderId="0" xfId="58" applyFont="1" applyFill="1" applyAlignment="1" applyProtection="1" quotePrefix="1">
      <alignment vertical="center"/>
      <protection/>
    </xf>
    <xf numFmtId="0" fontId="31" fillId="32" borderId="0" xfId="61" applyFont="1" applyFill="1" applyProtection="1">
      <alignment/>
      <protection/>
    </xf>
    <xf numFmtId="0" fontId="223" fillId="32" borderId="0" xfId="63" applyFont="1" applyFill="1" applyProtection="1">
      <alignment/>
      <protection/>
    </xf>
    <xf numFmtId="0" fontId="224" fillId="32" borderId="0" xfId="61" applyFont="1" applyFill="1" applyAlignment="1" applyProtection="1">
      <alignment horizontal="center" vertical="center"/>
      <protection/>
    </xf>
    <xf numFmtId="0" fontId="225" fillId="32" borderId="0" xfId="69" applyFont="1" applyFill="1" applyBorder="1" applyAlignment="1" applyProtection="1">
      <alignment horizontal="left"/>
      <protection/>
    </xf>
    <xf numFmtId="0" fontId="222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1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20" fillId="32" borderId="0" xfId="63" applyFont="1" applyFill="1" applyBorder="1" applyAlignment="1" applyProtection="1">
      <alignment horizontal="center"/>
      <protection/>
    </xf>
    <xf numFmtId="0" fontId="20" fillId="32" borderId="0" xfId="63" applyFont="1" applyFill="1" applyProtection="1">
      <alignment/>
      <protection/>
    </xf>
    <xf numFmtId="0" fontId="20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6" fillId="42" borderId="23" xfId="69" applyNumberFormat="1" applyFont="1" applyFill="1" applyBorder="1" applyAlignment="1" applyProtection="1">
      <alignment horizontal="center" vertical="center"/>
      <protection/>
    </xf>
    <xf numFmtId="0" fontId="227" fillId="32" borderId="0" xfId="69" applyFont="1" applyFill="1" applyBorder="1" applyAlignment="1" applyProtection="1">
      <alignment horizontal="left"/>
      <protection/>
    </xf>
    <xf numFmtId="0" fontId="24" fillId="55" borderId="0" xfId="61" applyFont="1" applyFill="1" applyBorder="1" applyProtection="1">
      <alignment/>
      <protection/>
    </xf>
    <xf numFmtId="0" fontId="24" fillId="32" borderId="0" xfId="61" applyFont="1" applyFill="1" applyBorder="1" applyProtection="1">
      <alignment/>
      <protection/>
    </xf>
    <xf numFmtId="0" fontId="34" fillId="32" borderId="24" xfId="61" applyFont="1" applyFill="1" applyBorder="1" applyProtection="1">
      <alignment/>
      <protection/>
    </xf>
    <xf numFmtId="176" fontId="34" fillId="32" borderId="0" xfId="61" applyNumberFormat="1" applyFont="1" applyFill="1" applyBorder="1" applyProtection="1">
      <alignment/>
      <protection/>
    </xf>
    <xf numFmtId="176" fontId="34" fillId="32" borderId="0" xfId="61" applyNumberFormat="1" applyFont="1" applyFill="1" applyBorder="1" applyAlignment="1" applyProtection="1">
      <alignment horizontal="left"/>
      <protection/>
    </xf>
    <xf numFmtId="193" fontId="34" fillId="42" borderId="19" xfId="61" applyNumberFormat="1" applyFont="1" applyFill="1" applyBorder="1" applyAlignment="1" applyProtection="1" quotePrefix="1">
      <alignment horizontal="center"/>
      <protection/>
    </xf>
    <xf numFmtId="193" fontId="34" fillId="42" borderId="116" xfId="61" applyNumberFormat="1" applyFont="1" applyFill="1" applyBorder="1" applyAlignment="1" applyProtection="1" quotePrefix="1">
      <alignment horizontal="center"/>
      <protection/>
    </xf>
    <xf numFmtId="193" fontId="34" fillId="42" borderId="117" xfId="61" applyNumberFormat="1" applyFont="1" applyFill="1" applyBorder="1" applyAlignment="1" applyProtection="1" quotePrefix="1">
      <alignment horizontal="center"/>
      <protection/>
    </xf>
    <xf numFmtId="193" fontId="228" fillId="56" borderId="16" xfId="61" applyNumberFormat="1" applyFont="1" applyFill="1" applyBorder="1" applyAlignment="1" applyProtection="1" quotePrefix="1">
      <alignment horizontal="center" wrapText="1"/>
      <protection/>
    </xf>
    <xf numFmtId="193" fontId="229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30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6" fillId="58" borderId="16" xfId="61" applyNumberFormat="1" applyFont="1" applyFill="1" applyBorder="1" applyAlignment="1" applyProtection="1" quotePrefix="1">
      <alignment horizontal="center" wrapText="1"/>
      <protection/>
    </xf>
    <xf numFmtId="193" fontId="34" fillId="42" borderId="118" xfId="61" applyNumberFormat="1" applyFont="1" applyFill="1" applyBorder="1" applyAlignment="1" applyProtection="1" quotePrefix="1">
      <alignment horizontal="center" wrapText="1"/>
      <protection/>
    </xf>
    <xf numFmtId="176" fontId="34" fillId="32" borderId="17" xfId="61" applyNumberFormat="1" applyFont="1" applyFill="1" applyBorder="1" applyAlignment="1" applyProtection="1">
      <alignment horizontal="center" vertical="center" wrapText="1"/>
      <protection/>
    </xf>
    <xf numFmtId="0" fontId="32" fillId="42" borderId="13" xfId="61" applyFont="1" applyFill="1" applyBorder="1" applyAlignment="1" applyProtection="1" quotePrefix="1">
      <alignment horizontal="left" vertical="top"/>
      <protection/>
    </xf>
    <xf numFmtId="0" fontId="32" fillId="42" borderId="24" xfId="61" applyFont="1" applyFill="1" applyBorder="1" applyAlignment="1" applyProtection="1" quotePrefix="1">
      <alignment horizontal="center" vertical="top"/>
      <protection/>
    </xf>
    <xf numFmtId="0" fontId="32" fillId="42" borderId="31" xfId="61" applyFont="1" applyFill="1" applyBorder="1" applyAlignment="1" applyProtection="1" quotePrefix="1">
      <alignment horizontal="center" vertical="top"/>
      <protection/>
    </xf>
    <xf numFmtId="194" fontId="228" fillId="56" borderId="30" xfId="61" applyNumberFormat="1" applyFont="1" applyFill="1" applyBorder="1" applyAlignment="1" applyProtection="1" quotePrefix="1">
      <alignment horizontal="center"/>
      <protection/>
    </xf>
    <xf numFmtId="194" fontId="224" fillId="57" borderId="30" xfId="61" applyNumberFormat="1" applyFont="1" applyFill="1" applyBorder="1" applyAlignment="1" applyProtection="1" quotePrefix="1">
      <alignment horizontal="center"/>
      <protection/>
    </xf>
    <xf numFmtId="0" fontId="34" fillId="32" borderId="17" xfId="61" applyFont="1" applyFill="1" applyBorder="1" applyAlignment="1" applyProtection="1">
      <alignment horizontal="center"/>
      <protection/>
    </xf>
    <xf numFmtId="0" fontId="24" fillId="32" borderId="0" xfId="61" applyFont="1" applyFill="1" applyProtection="1">
      <alignment/>
      <protection/>
    </xf>
    <xf numFmtId="0" fontId="24" fillId="42" borderId="93" xfId="61" applyFont="1" applyFill="1" applyBorder="1" applyAlignment="1" applyProtection="1">
      <alignment horizontal="left"/>
      <protection/>
    </xf>
    <xf numFmtId="0" fontId="24" fillId="42" borderId="0" xfId="61" applyFont="1" applyFill="1" applyBorder="1" applyAlignment="1" applyProtection="1">
      <alignment horizontal="center"/>
      <protection/>
    </xf>
    <xf numFmtId="0" fontId="24" fillId="42" borderId="22" xfId="61" applyFont="1" applyFill="1" applyBorder="1" applyAlignment="1" applyProtection="1">
      <alignment horizontal="center"/>
      <protection/>
    </xf>
    <xf numFmtId="0" fontId="24" fillId="42" borderId="33" xfId="61" applyFont="1" applyFill="1" applyBorder="1" applyAlignment="1" applyProtection="1" quotePrefix="1">
      <alignment horizontal="center"/>
      <protection/>
    </xf>
    <xf numFmtId="0" fontId="34" fillId="42" borderId="33" xfId="61" applyFont="1" applyFill="1" applyBorder="1" applyAlignment="1" applyProtection="1" quotePrefix="1">
      <alignment horizontal="center"/>
      <protection/>
    </xf>
    <xf numFmtId="0" fontId="34" fillId="42" borderId="119" xfId="61" applyFont="1" applyFill="1" applyBorder="1" applyAlignment="1" applyProtection="1" quotePrefix="1">
      <alignment horizontal="center"/>
      <protection/>
    </xf>
    <xf numFmtId="0" fontId="31" fillId="32" borderId="17" xfId="61" applyFont="1" applyFill="1" applyBorder="1" applyProtection="1">
      <alignment/>
      <protection/>
    </xf>
    <xf numFmtId="0" fontId="231" fillId="32" borderId="0" xfId="61" applyFont="1" applyFill="1" applyBorder="1" applyProtection="1">
      <alignment/>
      <protection/>
    </xf>
    <xf numFmtId="38" fontId="70" fillId="42" borderId="0" xfId="70" applyNumberFormat="1" applyFont="1" applyFill="1" applyBorder="1" applyAlignment="1" applyProtection="1">
      <alignment/>
      <protection/>
    </xf>
    <xf numFmtId="38" fontId="7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4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4" fillId="42" borderId="122" xfId="61" applyFont="1" applyFill="1" applyBorder="1" applyAlignment="1" applyProtection="1">
      <alignment horizontal="left"/>
      <protection/>
    </xf>
    <xf numFmtId="0" fontId="24" fillId="42" borderId="39" xfId="61" applyFont="1" applyFill="1" applyBorder="1" applyAlignment="1" applyProtection="1">
      <alignment horizontal="left"/>
      <protection/>
    </xf>
    <xf numFmtId="0" fontId="24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2" fillId="46" borderId="98" xfId="70" applyNumberFormat="1" applyFont="1" applyFill="1" applyBorder="1" applyAlignment="1" applyProtection="1">
      <alignment/>
      <protection/>
    </xf>
    <xf numFmtId="38" fontId="12" fillId="46" borderId="68" xfId="70" applyNumberFormat="1" applyFont="1" applyFill="1" applyBorder="1" applyAlignment="1" applyProtection="1">
      <alignment/>
      <protection/>
    </xf>
    <xf numFmtId="38" fontId="12" fillId="46" borderId="100" xfId="70" applyNumberFormat="1" applyFont="1" applyFill="1" applyBorder="1" applyAlignment="1" applyProtection="1">
      <alignment/>
      <protection/>
    </xf>
    <xf numFmtId="38" fontId="12" fillId="46" borderId="70" xfId="70" applyNumberFormat="1" applyFont="1" applyFill="1" applyBorder="1" applyAlignment="1" applyProtection="1">
      <alignment/>
      <protection/>
    </xf>
    <xf numFmtId="38" fontId="12" fillId="46" borderId="99" xfId="70" applyNumberFormat="1" applyFont="1" applyFill="1" applyBorder="1" applyAlignment="1" applyProtection="1">
      <alignment/>
      <protection/>
    </xf>
    <xf numFmtId="38" fontId="12" fillId="46" borderId="69" xfId="70" applyNumberFormat="1" applyFont="1" applyFill="1" applyBorder="1" applyAlignment="1" applyProtection="1">
      <alignment/>
      <protection/>
    </xf>
    <xf numFmtId="0" fontId="24" fillId="42" borderId="97" xfId="61" applyFont="1" applyFill="1" applyBorder="1" applyAlignment="1" applyProtection="1">
      <alignment horizontal="left"/>
      <protection/>
    </xf>
    <xf numFmtId="0" fontId="24" fillId="42" borderId="86" xfId="61" applyFont="1" applyFill="1" applyBorder="1" applyAlignment="1" applyProtection="1">
      <alignment horizontal="left"/>
      <protection/>
    </xf>
    <xf numFmtId="0" fontId="24" fillId="42" borderId="22" xfId="61" applyFont="1" applyFill="1" applyBorder="1" applyAlignment="1" applyProtection="1">
      <alignment horizontal="left"/>
      <protection/>
    </xf>
    <xf numFmtId="0" fontId="24" fillId="42" borderId="95" xfId="61" applyFont="1" applyFill="1" applyBorder="1" applyAlignment="1" applyProtection="1">
      <alignment horizontal="left"/>
      <protection/>
    </xf>
    <xf numFmtId="0" fontId="34" fillId="56" borderId="123" xfId="61" applyFont="1" applyFill="1" applyBorder="1" applyAlignment="1" applyProtection="1">
      <alignment horizontal="left"/>
      <protection/>
    </xf>
    <xf numFmtId="0" fontId="34" fillId="56" borderId="124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2" fillId="46" borderId="86" xfId="70" applyNumberFormat="1" applyFont="1" applyFill="1" applyBorder="1" applyAlignment="1" applyProtection="1">
      <alignment/>
      <protection/>
    </xf>
    <xf numFmtId="38" fontId="12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4" fillId="60" borderId="123" xfId="61" applyFont="1" applyFill="1" applyBorder="1" applyAlignment="1" applyProtection="1" quotePrefix="1">
      <alignment horizontal="left"/>
      <protection/>
    </xf>
    <xf numFmtId="0" fontId="34" fillId="60" borderId="124" xfId="61" applyFont="1" applyFill="1" applyBorder="1" applyAlignment="1" applyProtection="1" quotePrefix="1">
      <alignment horizontal="left"/>
      <protection/>
    </xf>
    <xf numFmtId="176" fontId="24" fillId="32" borderId="0" xfId="61" applyNumberFormat="1" applyFont="1" applyFill="1" applyProtection="1">
      <alignment/>
      <protection/>
    </xf>
    <xf numFmtId="176" fontId="24" fillId="55" borderId="0" xfId="61" applyNumberFormat="1" applyFont="1" applyFill="1" applyBorder="1" applyProtection="1">
      <alignment/>
      <protection/>
    </xf>
    <xf numFmtId="176" fontId="34" fillId="55" borderId="0" xfId="61" applyNumberFormat="1" applyFont="1" applyFill="1" applyBorder="1" applyProtection="1">
      <alignment/>
      <protection/>
    </xf>
    <xf numFmtId="0" fontId="34" fillId="5" borderId="123" xfId="61" applyFont="1" applyFill="1" applyBorder="1" applyAlignment="1" applyProtection="1">
      <alignment horizontal="left"/>
      <protection/>
    </xf>
    <xf numFmtId="0" fontId="34" fillId="5" borderId="124" xfId="61" applyFont="1" applyFill="1" applyBorder="1" applyAlignment="1" applyProtection="1">
      <alignment horizontal="left"/>
      <protection/>
    </xf>
    <xf numFmtId="187" fontId="232" fillId="42" borderId="18" xfId="61" applyNumberFormat="1" applyFont="1" applyFill="1" applyBorder="1" applyAlignment="1" applyProtection="1" quotePrefix="1">
      <alignment/>
      <protection/>
    </xf>
    <xf numFmtId="187" fontId="233" fillId="42" borderId="18" xfId="61" applyNumberFormat="1" applyFont="1" applyFill="1" applyBorder="1" applyAlignment="1" applyProtection="1" quotePrefix="1">
      <alignment/>
      <protection/>
    </xf>
    <xf numFmtId="187" fontId="233" fillId="42" borderId="125" xfId="61" applyNumberFormat="1" applyFont="1" applyFill="1" applyBorder="1" applyAlignment="1" applyProtection="1" quotePrefix="1">
      <alignment/>
      <protection/>
    </xf>
    <xf numFmtId="0" fontId="32" fillId="56" borderId="126" xfId="61" applyFont="1" applyFill="1" applyBorder="1" applyAlignment="1" applyProtection="1">
      <alignment horizontal="left"/>
      <protection/>
    </xf>
    <xf numFmtId="0" fontId="32" fillId="56" borderId="127" xfId="61" applyFont="1" applyFill="1" applyBorder="1" applyAlignment="1" applyProtection="1">
      <alignment horizontal="left"/>
      <protection/>
    </xf>
    <xf numFmtId="187" fontId="32" fillId="56" borderId="128" xfId="61" applyNumberFormat="1" applyFont="1" applyFill="1" applyBorder="1" applyAlignment="1" applyProtection="1">
      <alignment horizontal="left"/>
      <protection/>
    </xf>
    <xf numFmtId="187" fontId="32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4" fillId="42" borderId="128" xfId="61" applyFont="1" applyFill="1" applyBorder="1" applyAlignment="1" applyProtection="1">
      <alignment horizontal="left"/>
      <protection/>
    </xf>
    <xf numFmtId="0" fontId="34" fillId="42" borderId="44" xfId="61" applyFont="1" applyFill="1" applyBorder="1" applyAlignment="1" applyProtection="1">
      <alignment horizontal="left"/>
      <protection/>
    </xf>
    <xf numFmtId="187" fontId="233" fillId="32" borderId="116" xfId="61" applyNumberFormat="1" applyFont="1" applyFill="1" applyBorder="1" applyAlignment="1" applyProtection="1" quotePrefix="1">
      <alignment/>
      <protection/>
    </xf>
    <xf numFmtId="187" fontId="233" fillId="32" borderId="129" xfId="61" applyNumberFormat="1" applyFont="1" applyFill="1" applyBorder="1" applyAlignment="1" applyProtection="1" quotePrefix="1">
      <alignment/>
      <protection/>
    </xf>
    <xf numFmtId="3" fontId="24" fillId="32" borderId="0" xfId="61" applyNumberFormat="1" applyFont="1" applyFill="1" applyBorder="1" applyProtection="1">
      <alignment/>
      <protection/>
    </xf>
    <xf numFmtId="0" fontId="97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1" fillId="55" borderId="0" xfId="61" applyFont="1" applyFill="1" applyProtection="1">
      <alignment/>
      <protection/>
    </xf>
    <xf numFmtId="1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8" fillId="42" borderId="32" xfId="69" applyFont="1" applyFill="1" applyBorder="1" applyProtection="1">
      <alignment/>
      <protection/>
    </xf>
    <xf numFmtId="0" fontId="98" fillId="42" borderId="91" xfId="69" applyFont="1" applyFill="1" applyBorder="1" applyProtection="1">
      <alignment/>
      <protection/>
    </xf>
    <xf numFmtId="0" fontId="98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3" fillId="36" borderId="130" xfId="61" applyNumberFormat="1" applyFont="1" applyFill="1" applyBorder="1" applyAlignment="1" applyProtection="1">
      <alignment horizontal="center"/>
      <protection/>
    </xf>
    <xf numFmtId="188" fontId="82" fillId="36" borderId="131" xfId="61" applyNumberFormat="1" applyFont="1" applyFill="1" applyBorder="1" applyAlignment="1" applyProtection="1">
      <alignment horizontal="center"/>
      <protection/>
    </xf>
    <xf numFmtId="188" fontId="20" fillId="62" borderId="0" xfId="69" applyNumberFormat="1" applyFont="1" applyFill="1" applyProtection="1">
      <alignment/>
      <protection/>
    </xf>
    <xf numFmtId="188" fontId="82" fillId="63" borderId="132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8" fillId="42" borderId="36" xfId="69" applyFont="1" applyFill="1" applyBorder="1" applyProtection="1">
      <alignment/>
      <protection/>
    </xf>
    <xf numFmtId="0" fontId="98" fillId="42" borderId="123" xfId="69" applyFont="1" applyFill="1" applyBorder="1" applyProtection="1">
      <alignment/>
      <protection/>
    </xf>
    <xf numFmtId="0" fontId="98" fillId="42" borderId="124" xfId="69" applyFont="1" applyFill="1" applyBorder="1" applyProtection="1">
      <alignment/>
      <protection/>
    </xf>
    <xf numFmtId="188" fontId="93" fillId="36" borderId="134" xfId="61" applyNumberFormat="1" applyFont="1" applyFill="1" applyBorder="1" applyAlignment="1" applyProtection="1">
      <alignment horizontal="center"/>
      <protection/>
    </xf>
    <xf numFmtId="188" fontId="82" fillId="36" borderId="135" xfId="61" applyNumberFormat="1" applyFont="1" applyFill="1" applyBorder="1" applyAlignment="1" applyProtection="1">
      <alignment horizontal="center"/>
      <protection/>
    </xf>
    <xf numFmtId="188" fontId="82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1" fillId="55" borderId="0" xfId="61" applyNumberFormat="1" applyFont="1" applyFill="1" applyProtection="1">
      <alignment/>
      <protection/>
    </xf>
    <xf numFmtId="188" fontId="234" fillId="64" borderId="130" xfId="61" applyNumberFormat="1" applyFont="1" applyFill="1" applyBorder="1" applyAlignment="1" applyProtection="1">
      <alignment horizontal="center"/>
      <protection/>
    </xf>
    <xf numFmtId="188" fontId="235" fillId="64" borderId="131" xfId="61" applyNumberFormat="1" applyFont="1" applyFill="1" applyBorder="1" applyAlignment="1" applyProtection="1">
      <alignment horizontal="center"/>
      <protection/>
    </xf>
    <xf numFmtId="188" fontId="219" fillId="36" borderId="130" xfId="61" applyNumberFormat="1" applyFont="1" applyFill="1" applyBorder="1" applyAlignment="1" applyProtection="1">
      <alignment horizontal="center"/>
      <protection/>
    </xf>
    <xf numFmtId="188" fontId="236" fillId="36" borderId="131" xfId="61" applyNumberFormat="1" applyFont="1" applyFill="1" applyBorder="1" applyAlignment="1" applyProtection="1">
      <alignment horizontal="center"/>
      <protection/>
    </xf>
    <xf numFmtId="188" fontId="237" fillId="63" borderId="132" xfId="61" applyNumberFormat="1" applyFont="1" applyFill="1" applyBorder="1" applyAlignment="1" applyProtection="1">
      <alignment horizontal="center"/>
      <protection/>
    </xf>
    <xf numFmtId="188" fontId="220" fillId="37" borderId="133" xfId="61" applyNumberFormat="1" applyFont="1" applyFill="1" applyBorder="1" applyAlignment="1" applyProtection="1">
      <alignment horizontal="center"/>
      <protection/>
    </xf>
    <xf numFmtId="188" fontId="234" fillId="64" borderId="134" xfId="61" applyNumberFormat="1" applyFont="1" applyFill="1" applyBorder="1" applyAlignment="1" applyProtection="1">
      <alignment horizontal="center"/>
      <protection/>
    </xf>
    <xf numFmtId="188" fontId="235" fillId="64" borderId="135" xfId="61" applyNumberFormat="1" applyFont="1" applyFill="1" applyBorder="1" applyAlignment="1" applyProtection="1">
      <alignment horizontal="center"/>
      <protection/>
    </xf>
    <xf numFmtId="188" fontId="219" fillId="36" borderId="134" xfId="61" applyNumberFormat="1" applyFont="1" applyFill="1" applyBorder="1" applyAlignment="1" applyProtection="1">
      <alignment horizontal="center"/>
      <protection/>
    </xf>
    <xf numFmtId="188" fontId="236" fillId="36" borderId="135" xfId="61" applyNumberFormat="1" applyFont="1" applyFill="1" applyBorder="1" applyAlignment="1" applyProtection="1">
      <alignment horizontal="center"/>
      <protection/>
    </xf>
    <xf numFmtId="188" fontId="237" fillId="63" borderId="136" xfId="61" applyNumberFormat="1" applyFont="1" applyFill="1" applyBorder="1" applyAlignment="1" applyProtection="1">
      <alignment horizontal="center"/>
      <protection/>
    </xf>
    <xf numFmtId="188" fontId="220" fillId="37" borderId="137" xfId="61" applyNumberFormat="1" applyFont="1" applyFill="1" applyBorder="1" applyAlignment="1" applyProtection="1">
      <alignment horizontal="center"/>
      <protection/>
    </xf>
    <xf numFmtId="0" fontId="184" fillId="0" borderId="0" xfId="61" applyProtection="1">
      <alignment/>
      <protection/>
    </xf>
    <xf numFmtId="177" fontId="238" fillId="56" borderId="30" xfId="61" applyNumberFormat="1" applyFont="1" applyFill="1" applyBorder="1" applyAlignment="1" applyProtection="1" quotePrefix="1">
      <alignment horizontal="center"/>
      <protection/>
    </xf>
    <xf numFmtId="177" fontId="206" fillId="58" borderId="30" xfId="61" applyNumberFormat="1" applyFont="1" applyFill="1" applyBorder="1" applyAlignment="1" applyProtection="1" quotePrefix="1">
      <alignment horizontal="center"/>
      <protection/>
    </xf>
    <xf numFmtId="177" fontId="230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4" fillId="42" borderId="138" xfId="61" applyNumberFormat="1" applyFont="1" applyFill="1" applyBorder="1" applyAlignment="1" applyProtection="1" quotePrefix="1">
      <alignment horizontal="center"/>
      <protection/>
    </xf>
    <xf numFmtId="0" fontId="210" fillId="42" borderId="23" xfId="0" applyNumberFormat="1" applyFont="1" applyFill="1" applyBorder="1" applyAlignment="1" applyProtection="1">
      <alignment horizontal="center" vertical="center"/>
      <protection/>
    </xf>
    <xf numFmtId="0" fontId="239" fillId="32" borderId="0" xfId="0" applyNumberFormat="1" applyFont="1" applyFill="1" applyBorder="1" applyAlignment="1" applyProtection="1">
      <alignment horizontal="left"/>
      <protection/>
    </xf>
    <xf numFmtId="0" fontId="224" fillId="32" borderId="0" xfId="61" applyNumberFormat="1" applyFont="1" applyFill="1" applyAlignment="1" applyProtection="1">
      <alignment horizontal="center" vertical="center"/>
      <protection/>
    </xf>
    <xf numFmtId="0" fontId="31" fillId="55" borderId="0" xfId="61" applyNumberFormat="1" applyFont="1" applyFill="1" applyBorder="1" applyProtection="1">
      <alignment/>
      <protection/>
    </xf>
    <xf numFmtId="0" fontId="240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20" fillId="32" borderId="0" xfId="63" applyNumberFormat="1" applyFont="1" applyFill="1" applyProtection="1">
      <alignment/>
      <protection/>
    </xf>
    <xf numFmtId="0" fontId="222" fillId="32" borderId="0" xfId="70" applyNumberFormat="1" applyFont="1" applyFill="1" applyAlignment="1" applyProtection="1">
      <alignment/>
      <protection/>
    </xf>
    <xf numFmtId="0" fontId="24" fillId="55" borderId="0" xfId="61" applyNumberFormat="1" applyFont="1" applyFill="1" applyBorder="1" applyProtection="1">
      <alignment/>
      <protection/>
    </xf>
    <xf numFmtId="0" fontId="34" fillId="32" borderId="24" xfId="61" applyNumberFormat="1" applyFont="1" applyFill="1" applyBorder="1" applyProtection="1">
      <alignment/>
      <protection/>
    </xf>
    <xf numFmtId="0" fontId="24" fillId="42" borderId="33" xfId="61" applyNumberFormat="1" applyFont="1" applyFill="1" applyBorder="1" applyAlignment="1" applyProtection="1" quotePrefix="1">
      <alignment horizontal="center"/>
      <protection/>
    </xf>
    <xf numFmtId="0" fontId="34" fillId="42" borderId="33" xfId="61" applyNumberFormat="1" applyFont="1" applyFill="1" applyBorder="1" applyAlignment="1" applyProtection="1" quotePrefix="1">
      <alignment horizontal="center"/>
      <protection/>
    </xf>
    <xf numFmtId="0" fontId="233" fillId="32" borderId="116" xfId="61" applyNumberFormat="1" applyFont="1" applyFill="1" applyBorder="1" applyAlignment="1" applyProtection="1" quotePrefix="1">
      <alignment/>
      <protection/>
    </xf>
    <xf numFmtId="0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4" fillId="0" borderId="0" xfId="61" applyNumberFormat="1" applyProtection="1">
      <alignment/>
      <protection/>
    </xf>
    <xf numFmtId="177" fontId="105" fillId="42" borderId="30" xfId="58" applyNumberFormat="1" applyFont="1" applyFill="1" applyBorder="1" applyAlignment="1" applyProtection="1">
      <alignment horizontal="center" vertical="center"/>
      <protection/>
    </xf>
    <xf numFmtId="194" fontId="24" fillId="42" borderId="30" xfId="61" applyNumberFormat="1" applyFont="1" applyFill="1" applyBorder="1" applyAlignment="1" applyProtection="1" quotePrefix="1">
      <alignment horizontal="center"/>
      <protection/>
    </xf>
    <xf numFmtId="0" fontId="34" fillId="42" borderId="16" xfId="61" applyNumberFormat="1" applyFont="1" applyFill="1" applyBorder="1" applyAlignment="1" applyProtection="1" quotePrefix="1">
      <alignment horizontal="center" wrapText="1"/>
      <protection/>
    </xf>
    <xf numFmtId="0" fontId="42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70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2" fillId="46" borderId="122" xfId="70" applyNumberFormat="1" applyFont="1" applyFill="1" applyBorder="1" applyAlignment="1" applyProtection="1">
      <alignment/>
      <protection/>
    </xf>
    <xf numFmtId="38" fontId="12" fillId="46" borderId="139" xfId="70" applyNumberFormat="1" applyFont="1" applyFill="1" applyBorder="1" applyAlignment="1" applyProtection="1">
      <alignment/>
      <protection/>
    </xf>
    <xf numFmtId="38" fontId="12" fillId="46" borderId="141" xfId="70" applyNumberFormat="1" applyFont="1" applyFill="1" applyBorder="1" applyAlignment="1" applyProtection="1">
      <alignment/>
      <protection/>
    </xf>
    <xf numFmtId="0" fontId="34" fillId="56" borderId="143" xfId="61" applyFont="1" applyFill="1" applyBorder="1" applyAlignment="1" applyProtection="1">
      <alignment horizontal="left"/>
      <protection/>
    </xf>
    <xf numFmtId="38" fontId="12" fillId="46" borderId="97" xfId="70" applyNumberFormat="1" applyFont="1" applyFill="1" applyBorder="1" applyAlignment="1" applyProtection="1">
      <alignment/>
      <protection/>
    </xf>
    <xf numFmtId="0" fontId="34" fillId="60" borderId="143" xfId="61" applyFont="1" applyFill="1" applyBorder="1" applyAlignment="1" applyProtection="1" quotePrefix="1">
      <alignment horizontal="left"/>
      <protection/>
    </xf>
    <xf numFmtId="0" fontId="34" fillId="5" borderId="143" xfId="61" applyFont="1" applyFill="1" applyBorder="1" applyAlignment="1" applyProtection="1">
      <alignment horizontal="left"/>
      <protection/>
    </xf>
    <xf numFmtId="0" fontId="32" fillId="56" borderId="144" xfId="61" applyFont="1" applyFill="1" applyBorder="1" applyAlignment="1" applyProtection="1">
      <alignment horizontal="left"/>
      <protection/>
    </xf>
    <xf numFmtId="187" fontId="32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1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4" fillId="42" borderId="145" xfId="61" applyFont="1" applyFill="1" applyBorder="1" applyAlignment="1" applyProtection="1">
      <alignment horizontal="left"/>
      <protection/>
    </xf>
    <xf numFmtId="0" fontId="24" fillId="32" borderId="0" xfId="61" applyNumberFormat="1" applyFont="1" applyFill="1" applyBorder="1" applyProtection="1">
      <alignment/>
      <protection/>
    </xf>
    <xf numFmtId="0" fontId="242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3" fillId="32" borderId="0" xfId="58" applyFont="1" applyFill="1" applyBorder="1" applyAlignment="1" applyProtection="1" quotePrefix="1">
      <alignment/>
      <protection/>
    </xf>
    <xf numFmtId="0" fontId="244" fillId="32" borderId="0" xfId="61" applyFont="1" applyFill="1" applyBorder="1" applyAlignment="1" applyProtection="1">
      <alignment horizontal="right"/>
      <protection/>
    </xf>
    <xf numFmtId="0" fontId="245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6" fillId="32" borderId="0" xfId="63" applyFont="1" applyFill="1" applyBorder="1" applyAlignment="1" applyProtection="1">
      <alignment horizontal="center"/>
      <protection/>
    </xf>
    <xf numFmtId="187" fontId="222" fillId="32" borderId="0" xfId="70" applyNumberFormat="1" applyFont="1" applyFill="1" applyBorder="1" applyAlignment="1" applyProtection="1">
      <alignment/>
      <protection/>
    </xf>
    <xf numFmtId="38" fontId="222" fillId="32" borderId="0" xfId="70" applyNumberFormat="1" applyFont="1" applyFill="1" applyBorder="1" applyProtection="1">
      <alignment/>
      <protection/>
    </xf>
    <xf numFmtId="0" fontId="244" fillId="32" borderId="0" xfId="61" applyFont="1" applyFill="1" applyBorder="1" applyAlignment="1" applyProtection="1" quotePrefix="1">
      <alignment horizontal="left"/>
      <protection/>
    </xf>
    <xf numFmtId="0" fontId="247" fillId="32" borderId="0" xfId="61" applyFont="1" applyFill="1" applyBorder="1" applyAlignment="1" applyProtection="1">
      <alignment/>
      <protection/>
    </xf>
    <xf numFmtId="193" fontId="248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4" fillId="42" borderId="35" xfId="61" applyNumberFormat="1" applyFont="1" applyFill="1" applyBorder="1" applyAlignment="1" applyProtection="1">
      <alignment/>
      <protection/>
    </xf>
    <xf numFmtId="200" fontId="24" fillId="42" borderId="146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4" fillId="42" borderId="147" xfId="61" applyNumberFormat="1" applyFont="1" applyFill="1" applyBorder="1" applyAlignment="1" applyProtection="1">
      <alignment/>
      <protection/>
    </xf>
    <xf numFmtId="200" fontId="34" fillId="42" borderId="148" xfId="61" applyNumberFormat="1" applyFont="1" applyFill="1" applyBorder="1" applyAlignment="1" applyProtection="1">
      <alignment/>
      <protection/>
    </xf>
    <xf numFmtId="200" fontId="34" fillId="42" borderId="149" xfId="61" applyNumberFormat="1" applyFont="1" applyFill="1" applyBorder="1" applyAlignment="1" applyProtection="1">
      <alignment/>
      <protection/>
    </xf>
    <xf numFmtId="200" fontId="34" fillId="32" borderId="33" xfId="61" applyNumberFormat="1" applyFont="1" applyFill="1" applyBorder="1" applyAlignment="1" applyProtection="1">
      <alignment/>
      <protection/>
    </xf>
    <xf numFmtId="200" fontId="24" fillId="32" borderId="33" xfId="61" applyNumberFormat="1" applyFont="1" applyFill="1" applyBorder="1" applyAlignment="1" applyProtection="1">
      <alignment/>
      <protection/>
    </xf>
    <xf numFmtId="200" fontId="34" fillId="32" borderId="119" xfId="61" applyNumberFormat="1" applyFont="1" applyFill="1" applyBorder="1" applyAlignment="1" applyProtection="1">
      <alignment/>
      <protection/>
    </xf>
    <xf numFmtId="200" fontId="34" fillId="42" borderId="35" xfId="61" applyNumberFormat="1" applyFont="1" applyFill="1" applyBorder="1" applyAlignment="1" applyProtection="1">
      <alignment/>
      <protection/>
    </xf>
    <xf numFmtId="200" fontId="34" fillId="42" borderId="150" xfId="61" applyNumberFormat="1" applyFont="1" applyFill="1" applyBorder="1" applyAlignment="1" applyProtection="1">
      <alignment/>
      <protection/>
    </xf>
    <xf numFmtId="200" fontId="34" fillId="42" borderId="18" xfId="61" applyNumberFormat="1" applyFont="1" applyFill="1" applyBorder="1" applyAlignment="1" applyProtection="1">
      <alignment/>
      <protection/>
    </xf>
    <xf numFmtId="200" fontId="24" fillId="42" borderId="18" xfId="61" applyNumberFormat="1" applyFont="1" applyFill="1" applyBorder="1" applyAlignment="1" applyProtection="1">
      <alignment/>
      <protection/>
    </xf>
    <xf numFmtId="200" fontId="34" fillId="42" borderId="125" xfId="61" applyNumberFormat="1" applyFont="1" applyFill="1" applyBorder="1" applyAlignment="1" applyProtection="1">
      <alignment/>
      <protection/>
    </xf>
    <xf numFmtId="200" fontId="34" fillId="46" borderId="35" xfId="61" applyNumberFormat="1" applyFont="1" applyFill="1" applyBorder="1" applyAlignment="1" applyProtection="1">
      <alignment/>
      <protection/>
    </xf>
    <xf numFmtId="200" fontId="24" fillId="46" borderId="35" xfId="61" applyNumberFormat="1" applyFont="1" applyFill="1" applyBorder="1" applyAlignment="1" applyProtection="1">
      <alignment/>
      <protection/>
    </xf>
    <xf numFmtId="200" fontId="34" fillId="46" borderId="150" xfId="61" applyNumberFormat="1" applyFont="1" applyFill="1" applyBorder="1" applyAlignment="1" applyProtection="1">
      <alignment/>
      <protection/>
    </xf>
    <xf numFmtId="200" fontId="34" fillId="46" borderId="146" xfId="61" applyNumberFormat="1" applyFont="1" applyFill="1" applyBorder="1" applyAlignment="1" applyProtection="1">
      <alignment/>
      <protection/>
    </xf>
    <xf numFmtId="200" fontId="24" fillId="46" borderId="146" xfId="61" applyNumberFormat="1" applyFont="1" applyFill="1" applyBorder="1" applyAlignment="1" applyProtection="1">
      <alignment/>
      <protection/>
    </xf>
    <xf numFmtId="200" fontId="34" fillId="46" borderId="147" xfId="61" applyNumberFormat="1" applyFont="1" applyFill="1" applyBorder="1" applyAlignment="1" applyProtection="1">
      <alignment/>
      <protection/>
    </xf>
    <xf numFmtId="200" fontId="34" fillId="46" borderId="65" xfId="61" applyNumberFormat="1" applyFont="1" applyFill="1" applyBorder="1" applyAlignment="1" applyProtection="1">
      <alignment/>
      <protection/>
    </xf>
    <xf numFmtId="200" fontId="24" fillId="46" borderId="65" xfId="61" applyNumberFormat="1" applyFont="1" applyFill="1" applyBorder="1" applyAlignment="1" applyProtection="1">
      <alignment/>
      <protection/>
    </xf>
    <xf numFmtId="200" fontId="34" fillId="46" borderId="148" xfId="61" applyNumberFormat="1" applyFont="1" applyFill="1" applyBorder="1" applyAlignment="1" applyProtection="1">
      <alignment/>
      <protection/>
    </xf>
    <xf numFmtId="200" fontId="34" fillId="46" borderId="66" xfId="61" applyNumberFormat="1" applyFont="1" applyFill="1" applyBorder="1" applyAlignment="1" applyProtection="1">
      <alignment/>
      <protection/>
    </xf>
    <xf numFmtId="200" fontId="24" fillId="46" borderId="66" xfId="61" applyNumberFormat="1" applyFont="1" applyFill="1" applyBorder="1" applyAlignment="1" applyProtection="1">
      <alignment/>
      <protection/>
    </xf>
    <xf numFmtId="200" fontId="34" fillId="46" borderId="149" xfId="61" applyNumberFormat="1" applyFont="1" applyFill="1" applyBorder="1" applyAlignment="1" applyProtection="1">
      <alignment/>
      <protection/>
    </xf>
    <xf numFmtId="200" fontId="90" fillId="46" borderId="151" xfId="61" applyNumberFormat="1" applyFont="1" applyFill="1" applyBorder="1" applyAlignment="1" applyProtection="1">
      <alignment/>
      <protection/>
    </xf>
    <xf numFmtId="200" fontId="90" fillId="46" borderId="148" xfId="61" applyNumberFormat="1" applyFont="1" applyFill="1" applyBorder="1" applyAlignment="1" applyProtection="1">
      <alignment/>
      <protection/>
    </xf>
    <xf numFmtId="200" fontId="90" fillId="46" borderId="152" xfId="61" applyNumberFormat="1" applyFont="1" applyFill="1" applyBorder="1" applyAlignment="1" applyProtection="1">
      <alignment/>
      <protection/>
    </xf>
    <xf numFmtId="200" fontId="34" fillId="42" borderId="146" xfId="61" applyNumberFormat="1" applyFont="1" applyFill="1" applyBorder="1" applyAlignment="1" applyProtection="1">
      <alignment/>
      <protection/>
    </xf>
    <xf numFmtId="200" fontId="34" fillId="56" borderId="36" xfId="61" applyNumberFormat="1" applyFont="1" applyFill="1" applyBorder="1" applyAlignment="1" applyProtection="1">
      <alignment/>
      <protection/>
    </xf>
    <xf numFmtId="200" fontId="24" fillId="56" borderId="36" xfId="61" applyNumberFormat="1" applyFont="1" applyFill="1" applyBorder="1" applyAlignment="1" applyProtection="1">
      <alignment/>
      <protection/>
    </xf>
    <xf numFmtId="200" fontId="34" fillId="56" borderId="137" xfId="61" applyNumberFormat="1" applyFont="1" applyFill="1" applyBorder="1" applyAlignment="1" applyProtection="1">
      <alignment/>
      <protection/>
    </xf>
    <xf numFmtId="200" fontId="34" fillId="43" borderId="33" xfId="61" applyNumberFormat="1" applyFont="1" applyFill="1" applyBorder="1" applyAlignment="1" applyProtection="1">
      <alignment/>
      <protection/>
    </xf>
    <xf numFmtId="200" fontId="24" fillId="43" borderId="33" xfId="61" applyNumberFormat="1" applyFont="1" applyFill="1" applyBorder="1" applyAlignment="1" applyProtection="1">
      <alignment/>
      <protection/>
    </xf>
    <xf numFmtId="200" fontId="34" fillId="43" borderId="119" xfId="61" applyNumberFormat="1" applyFont="1" applyFill="1" applyBorder="1" applyAlignment="1" applyProtection="1">
      <alignment/>
      <protection/>
    </xf>
    <xf numFmtId="200" fontId="34" fillId="42" borderId="152" xfId="61" applyNumberFormat="1" applyFont="1" applyFill="1" applyBorder="1" applyAlignment="1" applyProtection="1">
      <alignment/>
      <protection/>
    </xf>
    <xf numFmtId="200" fontId="34" fillId="42" borderId="66" xfId="61" applyNumberFormat="1" applyFont="1" applyFill="1" applyBorder="1" applyAlignment="1" applyProtection="1">
      <alignment/>
      <protection/>
    </xf>
    <xf numFmtId="200" fontId="24" fillId="42" borderId="66" xfId="61" applyNumberFormat="1" applyFont="1" applyFill="1" applyBorder="1" applyAlignment="1" applyProtection="1">
      <alignment/>
      <protection/>
    </xf>
    <xf numFmtId="200" fontId="34" fillId="44" borderId="36" xfId="61" applyNumberFormat="1" applyFont="1" applyFill="1" applyBorder="1" applyAlignment="1" applyProtection="1">
      <alignment/>
      <protection/>
    </xf>
    <xf numFmtId="200" fontId="34" fillId="60" borderId="36" xfId="61" applyNumberFormat="1" applyFont="1" applyFill="1" applyBorder="1" applyAlignment="1" applyProtection="1">
      <alignment/>
      <protection/>
    </xf>
    <xf numFmtId="200" fontId="24" fillId="44" borderId="36" xfId="61" applyNumberFormat="1" applyFont="1" applyFill="1" applyBorder="1" applyAlignment="1" applyProtection="1">
      <alignment/>
      <protection/>
    </xf>
    <xf numFmtId="200" fontId="34" fillId="60" borderId="137" xfId="61" applyNumberFormat="1" applyFont="1" applyFill="1" applyBorder="1" applyAlignment="1" applyProtection="1">
      <alignment/>
      <protection/>
    </xf>
    <xf numFmtId="200" fontId="34" fillId="5" borderId="36" xfId="61" applyNumberFormat="1" applyFont="1" applyFill="1" applyBorder="1" applyAlignment="1" applyProtection="1">
      <alignment/>
      <protection/>
    </xf>
    <xf numFmtId="200" fontId="24" fillId="5" borderId="36" xfId="61" applyNumberFormat="1" applyFont="1" applyFill="1" applyBorder="1" applyAlignment="1" applyProtection="1">
      <alignment/>
      <protection/>
    </xf>
    <xf numFmtId="200" fontId="34" fillId="5" borderId="137" xfId="61" applyNumberFormat="1" applyFont="1" applyFill="1" applyBorder="1" applyAlignment="1" applyProtection="1">
      <alignment/>
      <protection/>
    </xf>
    <xf numFmtId="200" fontId="24" fillId="56" borderId="153" xfId="61" applyNumberFormat="1" applyFont="1" applyFill="1" applyBorder="1" applyAlignment="1" applyProtection="1">
      <alignment/>
      <protection/>
    </xf>
    <xf numFmtId="200" fontId="34" fillId="56" borderId="153" xfId="61" applyNumberFormat="1" applyFont="1" applyFill="1" applyBorder="1" applyAlignment="1" applyProtection="1">
      <alignment/>
      <protection/>
    </xf>
    <xf numFmtId="200" fontId="34" fillId="56" borderId="154" xfId="61" applyNumberFormat="1" applyFont="1" applyFill="1" applyBorder="1" applyAlignment="1" applyProtection="1">
      <alignment/>
      <protection/>
    </xf>
    <xf numFmtId="200" fontId="24" fillId="32" borderId="0" xfId="61" applyNumberFormat="1" applyFont="1" applyFill="1" applyBorder="1" applyAlignment="1" applyProtection="1" quotePrefix="1">
      <alignment horizontal="right"/>
      <protection/>
    </xf>
    <xf numFmtId="200" fontId="24" fillId="56" borderId="43" xfId="61" applyNumberFormat="1" applyFont="1" applyFill="1" applyBorder="1" applyAlignment="1" applyProtection="1">
      <alignment/>
      <protection/>
    </xf>
    <xf numFmtId="200" fontId="34" fillId="56" borderId="43" xfId="61" applyNumberFormat="1" applyFont="1" applyFill="1" applyBorder="1" applyAlignment="1" applyProtection="1">
      <alignment/>
      <protection/>
    </xf>
    <xf numFmtId="200" fontId="34" fillId="56" borderId="155" xfId="61" applyNumberFormat="1" applyFont="1" applyFill="1" applyBorder="1" applyAlignment="1" applyProtection="1">
      <alignment/>
      <protection/>
    </xf>
    <xf numFmtId="200" fontId="24" fillId="60" borderId="36" xfId="61" applyNumberFormat="1" applyFont="1" applyFill="1" applyBorder="1" applyAlignment="1" applyProtection="1">
      <alignment/>
      <protection/>
    </xf>
    <xf numFmtId="200" fontId="24" fillId="61" borderId="66" xfId="61" applyNumberFormat="1" applyFont="1" applyFill="1" applyBorder="1" applyAlignment="1" applyProtection="1">
      <alignment/>
      <protection/>
    </xf>
    <xf numFmtId="200" fontId="34" fillId="61" borderId="66" xfId="61" applyNumberFormat="1" applyFont="1" applyFill="1" applyBorder="1" applyAlignment="1" applyProtection="1">
      <alignment/>
      <protection/>
    </xf>
    <xf numFmtId="200" fontId="34" fillId="61" borderId="149" xfId="61" applyNumberFormat="1" applyFont="1" applyFill="1" applyBorder="1" applyAlignment="1" applyProtection="1">
      <alignment/>
      <protection/>
    </xf>
    <xf numFmtId="200" fontId="24" fillId="42" borderId="43" xfId="61" applyNumberFormat="1" applyFont="1" applyFill="1" applyBorder="1" applyAlignment="1" applyProtection="1">
      <alignment/>
      <protection/>
    </xf>
    <xf numFmtId="200" fontId="34" fillId="42" borderId="43" xfId="61" applyNumberFormat="1" applyFont="1" applyFill="1" applyBorder="1" applyAlignment="1" applyProtection="1">
      <alignment/>
      <protection/>
    </xf>
    <xf numFmtId="0" fontId="24" fillId="32" borderId="0" xfId="61" applyFont="1" applyFill="1" applyBorder="1" applyAlignment="1" applyProtection="1">
      <alignment horizontal="center"/>
      <protection/>
    </xf>
    <xf numFmtId="0" fontId="31" fillId="55" borderId="0" xfId="61" applyFont="1" applyFill="1" applyAlignment="1" applyProtection="1">
      <alignment horizontal="center"/>
      <protection/>
    </xf>
    <xf numFmtId="188" fontId="93" fillId="64" borderId="130" xfId="61" applyNumberFormat="1" applyFont="1" applyFill="1" applyBorder="1" applyAlignment="1" applyProtection="1">
      <alignment horizontal="center"/>
      <protection/>
    </xf>
    <xf numFmtId="188" fontId="82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1" fillId="55" borderId="0" xfId="61" applyFont="1" applyFill="1" applyBorder="1" applyAlignment="1" applyProtection="1">
      <alignment horizontal="center"/>
      <protection/>
    </xf>
    <xf numFmtId="188" fontId="93" fillId="64" borderId="134" xfId="61" applyNumberFormat="1" applyFont="1" applyFill="1" applyBorder="1" applyAlignment="1" applyProtection="1">
      <alignment horizontal="center"/>
      <protection/>
    </xf>
    <xf numFmtId="188" fontId="82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5" fillId="42" borderId="97" xfId="61" applyFont="1" applyFill="1" applyBorder="1" applyAlignment="1" applyProtection="1" quotePrefix="1">
      <alignment horizontal="left"/>
      <protection/>
    </xf>
    <xf numFmtId="0" fontId="85" fillId="42" borderId="86" xfId="61" applyFont="1" applyFill="1" applyBorder="1" applyAlignment="1" applyProtection="1" quotePrefix="1">
      <alignment horizontal="left"/>
      <protection/>
    </xf>
    <xf numFmtId="0" fontId="85" fillId="42" borderId="41" xfId="61" applyFont="1" applyFill="1" applyBorder="1" applyAlignment="1" applyProtection="1" quotePrefix="1">
      <alignment horizontal="left"/>
      <protection/>
    </xf>
    <xf numFmtId="0" fontId="24" fillId="42" borderId="122" xfId="61" applyFont="1" applyFill="1" applyBorder="1" applyAlignment="1" applyProtection="1">
      <alignment horizontal="center"/>
      <protection/>
    </xf>
    <xf numFmtId="0" fontId="24" fillId="42" borderId="98" xfId="61" applyFont="1" applyFill="1" applyBorder="1" applyAlignment="1" applyProtection="1">
      <alignment horizontal="center"/>
      <protection/>
    </xf>
    <xf numFmtId="0" fontId="24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4" fillId="42" borderId="97" xfId="61" applyFont="1" applyFill="1" applyBorder="1" applyAlignment="1" applyProtection="1">
      <alignment horizontal="center"/>
      <protection/>
    </xf>
    <xf numFmtId="0" fontId="24" fillId="42" borderId="86" xfId="61" applyFont="1" applyFill="1" applyBorder="1" applyAlignment="1" applyProtection="1">
      <alignment horizontal="center"/>
      <protection/>
    </xf>
    <xf numFmtId="0" fontId="24" fillId="42" borderId="41" xfId="61" applyFont="1" applyFill="1" applyBorder="1" applyAlignment="1" applyProtection="1">
      <alignment horizontal="center"/>
      <protection/>
    </xf>
    <xf numFmtId="0" fontId="24" fillId="42" borderId="95" xfId="61" applyFont="1" applyFill="1" applyBorder="1" applyAlignment="1" applyProtection="1">
      <alignment horizontal="center"/>
      <protection/>
    </xf>
    <xf numFmtId="0" fontId="24" fillId="42" borderId="39" xfId="61" applyFont="1" applyFill="1" applyBorder="1" applyAlignment="1" applyProtection="1">
      <alignment horizontal="center"/>
      <protection/>
    </xf>
    <xf numFmtId="0" fontId="24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6" fillId="42" borderId="142" xfId="61" applyNumberFormat="1" applyFont="1" applyFill="1" applyBorder="1" applyAlignment="1" applyProtection="1">
      <alignment horizontal="center"/>
      <protection/>
    </xf>
    <xf numFmtId="3" fontId="86" fillId="42" borderId="101" xfId="61" applyNumberFormat="1" applyFont="1" applyFill="1" applyBorder="1" applyAlignment="1" applyProtection="1">
      <alignment horizontal="center"/>
      <protection/>
    </xf>
    <xf numFmtId="3" fontId="86" fillId="42" borderId="71" xfId="61" applyNumberFormat="1" applyFont="1" applyFill="1" applyBorder="1" applyAlignment="1" applyProtection="1">
      <alignment horizontal="center"/>
      <protection/>
    </xf>
    <xf numFmtId="38" fontId="70" fillId="42" borderId="17" xfId="70" applyNumberFormat="1" applyFont="1" applyFill="1" applyBorder="1" applyAlignment="1" applyProtection="1">
      <alignment horizontal="left"/>
      <protection/>
    </xf>
    <xf numFmtId="38" fontId="70" fillId="42" borderId="0" xfId="70" applyNumberFormat="1" applyFont="1" applyFill="1" applyBorder="1" applyAlignment="1" applyProtection="1">
      <alignment horizontal="left"/>
      <protection/>
    </xf>
    <xf numFmtId="38" fontId="70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7" fillId="42" borderId="23" xfId="63" applyNumberFormat="1" applyFont="1" applyFill="1" applyBorder="1" applyAlignment="1" applyProtection="1">
      <alignment horizontal="center" vertical="center"/>
      <protection/>
    </xf>
    <xf numFmtId="177" fontId="249" fillId="42" borderId="23" xfId="58" applyNumberFormat="1" applyFont="1" applyFill="1" applyBorder="1" applyAlignment="1" applyProtection="1">
      <alignment horizontal="center" vertical="center"/>
      <protection/>
    </xf>
    <xf numFmtId="177" fontId="105" fillId="42" borderId="23" xfId="58" applyNumberFormat="1" applyFont="1" applyFill="1" applyBorder="1" applyAlignment="1" applyProtection="1">
      <alignment horizontal="center" vertical="center"/>
      <protection/>
    </xf>
    <xf numFmtId="200" fontId="34" fillId="42" borderId="65" xfId="61" applyNumberFormat="1" applyFont="1" applyFill="1" applyBorder="1" applyAlignment="1" applyProtection="1">
      <alignment/>
      <protection/>
    </xf>
    <xf numFmtId="200" fontId="24" fillId="42" borderId="65" xfId="61" applyNumberFormat="1" applyFont="1" applyFill="1" applyBorder="1" applyAlignment="1" applyProtection="1">
      <alignment/>
      <protection/>
    </xf>
    <xf numFmtId="200" fontId="90" fillId="46" borderId="64" xfId="61" applyNumberFormat="1" applyFont="1" applyFill="1" applyBorder="1" applyAlignment="1" applyProtection="1">
      <alignment/>
      <protection/>
    </xf>
    <xf numFmtId="200" fontId="42" fillId="46" borderId="64" xfId="61" applyNumberFormat="1" applyFont="1" applyFill="1" applyBorder="1" applyAlignment="1" applyProtection="1">
      <alignment/>
      <protection/>
    </xf>
    <xf numFmtId="200" fontId="90" fillId="46" borderId="65" xfId="61" applyNumberFormat="1" applyFont="1" applyFill="1" applyBorder="1" applyAlignment="1" applyProtection="1">
      <alignment/>
      <protection/>
    </xf>
    <xf numFmtId="200" fontId="42" fillId="46" borderId="65" xfId="61" applyNumberFormat="1" applyFont="1" applyFill="1" applyBorder="1" applyAlignment="1" applyProtection="1">
      <alignment/>
      <protection/>
    </xf>
    <xf numFmtId="200" fontId="90" fillId="46" borderId="67" xfId="61" applyNumberFormat="1" applyFont="1" applyFill="1" applyBorder="1" applyAlignment="1" applyProtection="1">
      <alignment/>
      <protection/>
    </xf>
    <xf numFmtId="200" fontId="42" fillId="46" borderId="67" xfId="61" applyNumberFormat="1" applyFont="1" applyFill="1" applyBorder="1" applyAlignment="1" applyProtection="1">
      <alignment/>
      <protection/>
    </xf>
    <xf numFmtId="200" fontId="34" fillId="42" borderId="67" xfId="61" applyNumberFormat="1" applyFont="1" applyFill="1" applyBorder="1" applyAlignment="1" applyProtection="1">
      <alignment/>
      <protection/>
    </xf>
    <xf numFmtId="200" fontId="24" fillId="42" borderId="67" xfId="61" applyNumberFormat="1" applyFont="1" applyFill="1" applyBorder="1" applyAlignment="1" applyProtection="1">
      <alignment/>
      <protection/>
    </xf>
    <xf numFmtId="200" fontId="90" fillId="46" borderId="37" xfId="61" applyNumberFormat="1" applyFont="1" applyFill="1" applyBorder="1" applyAlignment="1" applyProtection="1">
      <alignment/>
      <protection/>
    </xf>
    <xf numFmtId="200" fontId="42" fillId="46" borderId="37" xfId="61" applyNumberFormat="1" applyFont="1" applyFill="1" applyBorder="1" applyAlignment="1" applyProtection="1">
      <alignment/>
      <protection/>
    </xf>
    <xf numFmtId="200" fontId="90" fillId="46" borderId="119" xfId="61" applyNumberFormat="1" applyFont="1" applyFill="1" applyBorder="1" applyAlignment="1" applyProtection="1">
      <alignment/>
      <protection/>
    </xf>
    <xf numFmtId="191" fontId="239" fillId="42" borderId="23" xfId="61" applyNumberFormat="1" applyFont="1" applyFill="1" applyBorder="1" applyAlignment="1" applyProtection="1">
      <alignment horizontal="center"/>
      <protection/>
    </xf>
    <xf numFmtId="200" fontId="24" fillId="42" borderId="150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 horizontal="right"/>
      <protection/>
    </xf>
    <xf numFmtId="200" fontId="24" fillId="42" borderId="125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/>
      <protection/>
    </xf>
    <xf numFmtId="200" fontId="34" fillId="42" borderId="155" xfId="61" applyNumberFormat="1" applyFont="1" applyFill="1" applyBorder="1" applyAlignment="1" applyProtection="1">
      <alignment/>
      <protection/>
    </xf>
    <xf numFmtId="0" fontId="34" fillId="5" borderId="143" xfId="0" applyFont="1" applyFill="1" applyBorder="1" applyAlignment="1" applyProtection="1">
      <alignment horizontal="left"/>
      <protection/>
    </xf>
    <xf numFmtId="49" fontId="210" fillId="32" borderId="23" xfId="58" applyNumberFormat="1" applyFont="1" applyFill="1" applyBorder="1" applyAlignment="1" applyProtection="1">
      <alignment horizontal="center" vertical="center"/>
      <protection/>
    </xf>
    <xf numFmtId="0" fontId="210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3" fillId="42" borderId="23" xfId="58" applyNumberFormat="1" applyFont="1" applyFill="1" applyBorder="1" applyAlignment="1" applyProtection="1">
      <alignment horizontal="center" vertical="center"/>
      <protection/>
    </xf>
    <xf numFmtId="49" fontId="220" fillId="0" borderId="23" xfId="58" applyNumberFormat="1" applyFont="1" applyFill="1" applyBorder="1" applyAlignment="1" applyProtection="1">
      <alignment horizontal="center" vertical="center"/>
      <protection hidden="1"/>
    </xf>
    <xf numFmtId="49" fontId="220" fillId="42" borderId="86" xfId="0" applyNumberFormat="1" applyFont="1" applyFill="1" applyBorder="1" applyAlignment="1" applyProtection="1">
      <alignment vertical="center" wrapText="1"/>
      <protection/>
    </xf>
    <xf numFmtId="49" fontId="205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2" fillId="46" borderId="33" xfId="61" applyNumberFormat="1" applyFont="1" applyFill="1" applyBorder="1" applyAlignment="1" applyProtection="1">
      <alignment/>
      <protection/>
    </xf>
    <xf numFmtId="200" fontId="90" fillId="46" borderId="33" xfId="61" applyNumberFormat="1" applyFont="1" applyFill="1" applyBorder="1" applyAlignment="1" applyProtection="1">
      <alignment/>
      <protection/>
    </xf>
    <xf numFmtId="200" fontId="34" fillId="46" borderId="119" xfId="61" applyNumberFormat="1" applyFont="1" applyFill="1" applyBorder="1" applyAlignment="1" applyProtection="1">
      <alignment/>
      <protection/>
    </xf>
    <xf numFmtId="38" fontId="250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0" fillId="0" borderId="0" xfId="60" applyNumberForma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59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Fill="1" applyBorder="1" applyAlignment="1">
      <alignment horizontal="center"/>
      <protection/>
    </xf>
    <xf numFmtId="0" fontId="200" fillId="0" borderId="0" xfId="60" applyFill="1" applyBorder="1">
      <alignment/>
      <protection/>
    </xf>
    <xf numFmtId="200" fontId="24" fillId="0" borderId="146" xfId="61" applyNumberFormat="1" applyFont="1" applyFill="1" applyBorder="1" applyAlignment="1" applyProtection="1">
      <alignment/>
      <protection/>
    </xf>
    <xf numFmtId="200" fontId="34" fillId="0" borderId="146" xfId="61" applyNumberFormat="1" applyFont="1" applyFill="1" applyBorder="1" applyAlignment="1" applyProtection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7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49" fontId="21" fillId="67" borderId="0" xfId="58" applyNumberFormat="1" applyFont="1" applyFill="1" applyBorder="1">
      <alignment/>
      <protection/>
    </xf>
    <xf numFmtId="0" fontId="200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200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5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54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200" fillId="68" borderId="0" xfId="60" applyFill="1" applyBorder="1">
      <alignment/>
      <protection/>
    </xf>
    <xf numFmtId="0" fontId="200" fillId="68" borderId="0" xfId="60" applyFill="1" applyBorder="1" applyAlignment="1">
      <alignment/>
      <protection/>
    </xf>
    <xf numFmtId="0" fontId="21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1" fillId="67" borderId="0" xfId="58" applyNumberFormat="1" applyFont="1" applyFill="1" applyBorder="1" applyProtection="1">
      <alignment/>
      <protection locked="0"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1" fillId="0" borderId="0" xfId="58" applyNumberFormat="1" applyFont="1" applyFill="1" applyBorder="1" applyAlignment="1" quotePrefix="1">
      <alignment horizontal="center" vertical="center"/>
      <protection/>
    </xf>
    <xf numFmtId="0" fontId="13" fillId="0" borderId="0" xfId="58" applyFont="1" applyFill="1" applyBorder="1" applyAlignment="1">
      <alignment wrapText="1"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13" fillId="0" borderId="0" xfId="58" applyFont="1" applyFill="1" applyBorder="1">
      <alignment/>
      <protection/>
    </xf>
    <xf numFmtId="49" fontId="211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3" fillId="0" borderId="0" xfId="66" applyFont="1" applyFill="1" applyBorder="1">
      <alignment/>
      <protection/>
    </xf>
    <xf numFmtId="184" fontId="59" fillId="0" borderId="0" xfId="58" applyNumberFormat="1" applyFont="1" applyFill="1" applyBorder="1" applyAlignment="1">
      <alignment horizontal="center"/>
      <protection/>
    </xf>
    <xf numFmtId="180" fontId="22" fillId="0" borderId="0" xfId="58" applyNumberFormat="1" applyFont="1" applyFill="1" applyBorder="1" applyAlignment="1">
      <alignment horizontal="left"/>
      <protection/>
    </xf>
    <xf numFmtId="180" fontId="61" fillId="0" borderId="0" xfId="58" applyNumberFormat="1" applyFont="1" applyFill="1" applyBorder="1" applyAlignment="1">
      <alignment horizontal="left"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200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3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0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222" fillId="0" borderId="0" xfId="0" applyFont="1" applyFill="1" applyBorder="1" applyAlignment="1">
      <alignment/>
    </xf>
    <xf numFmtId="0" fontId="254" fillId="0" borderId="0" xfId="58" applyFont="1" applyFill="1" applyBorder="1">
      <alignment/>
      <protection/>
    </xf>
    <xf numFmtId="0" fontId="255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5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256" fillId="0" borderId="0" xfId="60" applyFont="1" applyFill="1" applyBorder="1">
      <alignment/>
      <protection/>
    </xf>
    <xf numFmtId="14" fontId="256" fillId="0" borderId="0" xfId="60" applyNumberFormat="1" applyFont="1" applyFill="1" applyBorder="1" applyAlignment="1">
      <alignment horizontal="left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34" fillId="42" borderId="145" xfId="61" applyFont="1" applyFill="1" applyBorder="1" applyAlignment="1" applyProtection="1">
      <alignment horizontal="center"/>
      <protection/>
    </xf>
    <xf numFmtId="0" fontId="34" fillId="42" borderId="128" xfId="61" applyFont="1" applyFill="1" applyBorder="1" applyAlignment="1" applyProtection="1">
      <alignment horizontal="center"/>
      <protection/>
    </xf>
    <xf numFmtId="0" fontId="34" fillId="42" borderId="44" xfId="61" applyFont="1" applyFill="1" applyBorder="1" applyAlignment="1" applyProtection="1">
      <alignment horizontal="center"/>
      <protection/>
    </xf>
    <xf numFmtId="0" fontId="257" fillId="65" borderId="129" xfId="62" applyFont="1" applyFill="1" applyBorder="1" applyAlignment="1" applyProtection="1">
      <alignment horizontal="center"/>
      <protection/>
    </xf>
    <xf numFmtId="1" fontId="34" fillId="32" borderId="120" xfId="61" applyNumberFormat="1" applyFont="1" applyFill="1" applyBorder="1" applyAlignment="1" applyProtection="1">
      <alignment horizontal="center"/>
      <protection/>
    </xf>
    <xf numFmtId="0" fontId="34" fillId="32" borderId="120" xfId="61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241" fillId="61" borderId="141" xfId="70" applyNumberFormat="1" applyFont="1" applyFill="1" applyBorder="1" applyAlignment="1" applyProtection="1">
      <alignment horizontal="center"/>
      <protection/>
    </xf>
    <xf numFmtId="38" fontId="241" fillId="61" borderId="99" xfId="70" applyNumberFormat="1" applyFont="1" applyFill="1" applyBorder="1" applyAlignment="1" applyProtection="1">
      <alignment horizontal="center"/>
      <protection/>
    </xf>
    <xf numFmtId="38" fontId="241" fillId="61" borderId="69" xfId="70" applyNumberFormat="1" applyFont="1" applyFill="1" applyBorder="1" applyAlignment="1" applyProtection="1">
      <alignment horizontal="center"/>
      <protection/>
    </xf>
    <xf numFmtId="0" fontId="34" fillId="5" borderId="143" xfId="61" applyFont="1" applyFill="1" applyBorder="1" applyAlignment="1" applyProtection="1">
      <alignment horizontal="center"/>
      <protection/>
    </xf>
    <xf numFmtId="0" fontId="34" fillId="5" borderId="123" xfId="61" applyFont="1" applyFill="1" applyBorder="1" applyAlignment="1" applyProtection="1">
      <alignment horizontal="center"/>
      <protection/>
    </xf>
    <xf numFmtId="0" fontId="34" fillId="5" borderId="124" xfId="61" applyFont="1" applyFill="1" applyBorder="1" applyAlignment="1" applyProtection="1">
      <alignment horizontal="center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0" fontId="34" fillId="60" borderId="143" xfId="61" applyFont="1" applyFill="1" applyBorder="1" applyAlignment="1" applyProtection="1" quotePrefix="1">
      <alignment horizontal="center"/>
      <protection/>
    </xf>
    <xf numFmtId="0" fontId="34" fillId="60" borderId="123" xfId="61" applyFont="1" applyFill="1" applyBorder="1" applyAlignment="1" applyProtection="1" quotePrefix="1">
      <alignment horizontal="center"/>
      <protection/>
    </xf>
    <xf numFmtId="0" fontId="34" fillId="60" borderId="124" xfId="61" applyFont="1" applyFill="1" applyBorder="1" applyAlignment="1" applyProtection="1" quotePrefix="1">
      <alignment horizontal="center"/>
      <protection/>
    </xf>
    <xf numFmtId="38" fontId="250" fillId="46" borderId="97" xfId="70" applyNumberFormat="1" applyFont="1" applyFill="1" applyBorder="1" applyAlignment="1" applyProtection="1">
      <alignment horizontal="center"/>
      <protection/>
    </xf>
    <xf numFmtId="38" fontId="250" fillId="46" borderId="86" xfId="70" applyNumberFormat="1" applyFont="1" applyFill="1" applyBorder="1" applyAlignment="1" applyProtection="1">
      <alignment horizontal="center"/>
      <protection/>
    </xf>
    <xf numFmtId="38" fontId="250" fillId="46" borderId="41" xfId="70" applyNumberFormat="1" applyFont="1" applyFill="1" applyBorder="1" applyAlignment="1" applyProtection="1">
      <alignment horizontal="center"/>
      <protection/>
    </xf>
    <xf numFmtId="38" fontId="89" fillId="42" borderId="140" xfId="70" applyNumberFormat="1" applyFont="1" applyFill="1" applyBorder="1" applyAlignment="1" applyProtection="1">
      <alignment horizontal="center"/>
      <protection/>
    </xf>
    <xf numFmtId="38" fontId="89" fillId="42" borderId="120" xfId="70" applyNumberFormat="1" applyFont="1" applyFill="1" applyBorder="1" applyAlignment="1" applyProtection="1">
      <alignment horizontal="center"/>
      <protection/>
    </xf>
    <xf numFmtId="38" fontId="89" fillId="42" borderId="121" xfId="70" applyNumberFormat="1" applyFont="1" applyFill="1" applyBorder="1" applyAlignment="1" applyProtection="1">
      <alignment horizontal="center"/>
      <protection/>
    </xf>
    <xf numFmtId="38" fontId="20" fillId="42" borderId="141" xfId="70" applyNumberFormat="1" applyFont="1" applyFill="1" applyBorder="1" applyAlignment="1" applyProtection="1">
      <alignment horizontal="center"/>
      <protection/>
    </xf>
    <xf numFmtId="38" fontId="20" fillId="42" borderId="99" xfId="70" applyNumberFormat="1" applyFont="1" applyFill="1" applyBorder="1" applyAlignment="1" applyProtection="1">
      <alignment horizontal="center"/>
      <protection/>
    </xf>
    <xf numFmtId="38" fontId="20" fillId="42" borderId="69" xfId="70" applyNumberFormat="1" applyFont="1" applyFill="1" applyBorder="1" applyAlignment="1" applyProtection="1">
      <alignment horizontal="center"/>
      <protection/>
    </xf>
    <xf numFmtId="0" fontId="34" fillId="56" borderId="143" xfId="61" applyFont="1" applyFill="1" applyBorder="1" applyAlignment="1" applyProtection="1">
      <alignment horizontal="center"/>
      <protection/>
    </xf>
    <xf numFmtId="0" fontId="34" fillId="56" borderId="123" xfId="61" applyFont="1" applyFill="1" applyBorder="1" applyAlignment="1" applyProtection="1">
      <alignment horizontal="center"/>
      <protection/>
    </xf>
    <xf numFmtId="0" fontId="34" fillId="56" borderId="124" xfId="6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0" fontId="257" fillId="42" borderId="17" xfId="62" applyFont="1" applyFill="1" applyBorder="1" applyAlignment="1" applyProtection="1">
      <alignment horizontal="center"/>
      <protection/>
    </xf>
    <xf numFmtId="0" fontId="257" fillId="42" borderId="0" xfId="62" applyFont="1" applyFill="1" applyBorder="1" applyAlignment="1" applyProtection="1">
      <alignment horizontal="center"/>
      <protection/>
    </xf>
    <xf numFmtId="0" fontId="257" fillId="42" borderId="22" xfId="62" applyFont="1" applyFill="1" applyBorder="1" applyAlignment="1" applyProtection="1">
      <alignment horizontal="center"/>
      <protection/>
    </xf>
    <xf numFmtId="38" fontId="12" fillId="46" borderId="139" xfId="70" applyNumberFormat="1" applyFont="1" applyFill="1" applyBorder="1" applyAlignment="1" applyProtection="1">
      <alignment horizontal="center"/>
      <protection/>
    </xf>
    <xf numFmtId="38" fontId="12" fillId="46" borderId="100" xfId="70" applyNumberFormat="1" applyFont="1" applyFill="1" applyBorder="1" applyAlignment="1" applyProtection="1">
      <alignment horizontal="center"/>
      <protection/>
    </xf>
    <xf numFmtId="38" fontId="12" fillId="46" borderId="70" xfId="70" applyNumberFormat="1" applyFont="1" applyFill="1" applyBorder="1" applyAlignment="1" applyProtection="1">
      <alignment horizontal="center"/>
      <protection/>
    </xf>
    <xf numFmtId="38" fontId="12" fillId="46" borderId="141" xfId="70" applyNumberFormat="1" applyFont="1" applyFill="1" applyBorder="1" applyAlignment="1" applyProtection="1">
      <alignment horizontal="center"/>
      <protection/>
    </xf>
    <xf numFmtId="38" fontId="12" fillId="46" borderId="99" xfId="70" applyNumberFormat="1" applyFont="1" applyFill="1" applyBorder="1" applyAlignment="1" applyProtection="1">
      <alignment horizontal="center"/>
      <protection/>
    </xf>
    <xf numFmtId="38" fontId="12" fillId="46" borderId="69" xfId="70" applyNumberFormat="1" applyFont="1" applyFill="1" applyBorder="1" applyAlignment="1" applyProtection="1">
      <alignment horizontal="center"/>
      <protection/>
    </xf>
    <xf numFmtId="38" fontId="12" fillId="46" borderId="122" xfId="70" applyNumberFormat="1" applyFont="1" applyFill="1" applyBorder="1" applyAlignment="1" applyProtection="1">
      <alignment horizontal="center"/>
      <protection/>
    </xf>
    <xf numFmtId="38" fontId="12" fillId="46" borderId="98" xfId="70" applyNumberFormat="1" applyFont="1" applyFill="1" applyBorder="1" applyAlignment="1" applyProtection="1">
      <alignment horizontal="center"/>
      <protection/>
    </xf>
    <xf numFmtId="38" fontId="12" fillId="46" borderId="68" xfId="70" applyNumberFormat="1" applyFont="1" applyFill="1" applyBorder="1" applyAlignment="1" applyProtection="1">
      <alignment horizontal="center"/>
      <protection/>
    </xf>
    <xf numFmtId="0" fontId="85" fillId="56" borderId="42" xfId="58" applyFont="1" applyFill="1" applyBorder="1" applyAlignment="1" applyProtection="1">
      <alignment horizontal="center" vertical="center"/>
      <protection/>
    </xf>
    <xf numFmtId="0" fontId="85" fillId="56" borderId="91" xfId="58" applyFont="1" applyFill="1" applyBorder="1" applyAlignment="1" applyProtection="1">
      <alignment horizontal="center" vertical="center"/>
      <protection/>
    </xf>
    <xf numFmtId="0" fontId="85" fillId="56" borderId="92" xfId="58" applyFont="1" applyFill="1" applyBorder="1" applyAlignment="1" applyProtection="1">
      <alignment horizontal="center" vertical="center"/>
      <protection/>
    </xf>
    <xf numFmtId="0" fontId="85" fillId="42" borderId="97" xfId="61" applyFont="1" applyFill="1" applyBorder="1" applyAlignment="1" applyProtection="1">
      <alignment horizontal="center" vertical="center" wrapText="1"/>
      <protection/>
    </xf>
    <xf numFmtId="0" fontId="85" fillId="42" borderId="86" xfId="61" applyFont="1" applyFill="1" applyBorder="1" applyAlignment="1" applyProtection="1">
      <alignment horizontal="center" vertical="center" wrapText="1"/>
      <protection/>
    </xf>
    <xf numFmtId="0" fontId="85" fillId="42" borderId="41" xfId="61" applyFont="1" applyFill="1" applyBorder="1" applyAlignment="1" applyProtection="1">
      <alignment horizontal="center" vertical="center" wrapText="1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243" fillId="42" borderId="34" xfId="58" applyFont="1" applyFill="1" applyBorder="1" applyAlignment="1" applyProtection="1" quotePrefix="1">
      <alignment horizontal="center" vertical="center"/>
      <protection/>
    </xf>
    <xf numFmtId="0" fontId="243" fillId="42" borderId="86" xfId="58" applyFont="1" applyFill="1" applyBorder="1" applyAlignment="1" applyProtection="1" quotePrefix="1">
      <alignment horizontal="center" vertical="center"/>
      <protection/>
    </xf>
    <xf numFmtId="0" fontId="243" fillId="42" borderId="90" xfId="58" applyFont="1" applyFill="1" applyBorder="1" applyAlignment="1" applyProtection="1" quotePrefix="1">
      <alignment horizontal="center" vertical="center"/>
      <protection/>
    </xf>
    <xf numFmtId="184" fontId="195" fillId="42" borderId="34" xfId="53" applyNumberFormat="1" applyFill="1" applyBorder="1" applyAlignment="1" applyProtection="1">
      <alignment horizontal="center" vertical="center"/>
      <protection/>
    </xf>
    <xf numFmtId="184" fontId="225" fillId="42" borderId="90" xfId="58" applyNumberFormat="1" applyFont="1" applyFill="1" applyBorder="1" applyAlignment="1" applyProtection="1">
      <alignment horizontal="center" vertical="center"/>
      <protection/>
    </xf>
    <xf numFmtId="0" fontId="195" fillId="42" borderId="34" xfId="53" applyFill="1" applyBorder="1" applyAlignment="1" applyProtection="1">
      <alignment horizontal="center"/>
      <protection/>
    </xf>
    <xf numFmtId="0" fontId="225" fillId="42" borderId="86" xfId="69" applyFont="1" applyFill="1" applyBorder="1" applyAlignment="1" applyProtection="1">
      <alignment horizontal="center"/>
      <protection/>
    </xf>
    <xf numFmtId="0" fontId="225" fillId="42" borderId="90" xfId="69" applyFont="1" applyFill="1" applyBorder="1" applyAlignment="1" applyProtection="1">
      <alignment horizontal="center"/>
      <protection/>
    </xf>
    <xf numFmtId="1" fontId="205" fillId="43" borderId="34" xfId="58" applyNumberFormat="1" applyFont="1" applyFill="1" applyBorder="1" applyAlignment="1" applyProtection="1">
      <alignment horizontal="center" vertical="center"/>
      <protection/>
    </xf>
    <xf numFmtId="1" fontId="205" fillId="43" borderId="90" xfId="58" applyNumberFormat="1" applyFont="1" applyFill="1" applyBorder="1" applyAlignment="1" applyProtection="1">
      <alignment horizontal="center" vertical="center"/>
      <protection/>
    </xf>
    <xf numFmtId="0" fontId="258" fillId="32" borderId="0" xfId="61" applyFont="1" applyFill="1" applyBorder="1" applyAlignment="1" applyProtection="1">
      <alignment horizontal="center"/>
      <protection/>
    </xf>
    <xf numFmtId="199" fontId="244" fillId="32" borderId="0" xfId="61" applyNumberFormat="1" applyFont="1" applyFill="1" applyBorder="1" applyAlignment="1" applyProtection="1">
      <alignment horizontal="center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57" xfId="65" applyFont="1" applyFill="1" applyBorder="1" applyAlignment="1" quotePrefix="1">
      <alignment horizontal="left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3" fontId="32" fillId="64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58" xfId="65" applyFont="1" applyFill="1" applyBorder="1" applyAlignment="1" quotePrefix="1">
      <alignment horizontal="left" vertical="center"/>
      <protection/>
    </xf>
    <xf numFmtId="0" fontId="37" fillId="36" borderId="159" xfId="65" applyFont="1" applyFill="1" applyBorder="1" applyAlignment="1" quotePrefix="1">
      <alignment horizontal="left" vertic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3" fontId="32" fillId="64" borderId="18" xfId="59" applyNumberFormat="1" applyFont="1" applyFill="1" applyBorder="1" applyAlignment="1">
      <alignment horizontal="center" vertical="center" wrapText="1"/>
      <protection/>
    </xf>
    <xf numFmtId="3" fontId="32" fillId="64" borderId="30" xfId="59" applyNumberFormat="1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17" xfId="59" applyFont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7" fillId="36" borderId="25" xfId="65" applyFont="1" applyFill="1" applyBorder="1" applyAlignment="1">
      <alignment vertical="center" wrapText="1"/>
      <protection/>
    </xf>
    <xf numFmtId="0" fontId="47" fillId="36" borderId="157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57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60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0" fontId="26" fillId="0" borderId="11" xfId="59" applyFont="1" applyBorder="1" applyAlignment="1" quotePrefix="1">
      <alignment horizontal="center"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47" fillId="36" borderId="161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61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vertical="center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61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41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37" fillId="36" borderId="23" xfId="65" applyFont="1" applyFill="1" applyBorder="1" applyAlignment="1">
      <alignment horizontal="left" vertical="center" wrapText="1"/>
      <protection/>
    </xf>
    <xf numFmtId="0" fontId="50" fillId="36" borderId="162" xfId="65" applyFont="1" applyFill="1" applyBorder="1" applyAlignment="1" applyProtection="1">
      <alignment horizontal="left" vertical="center" wrapText="1"/>
      <protection/>
    </xf>
    <xf numFmtId="0" fontId="52" fillId="36" borderId="163" xfId="59" applyFont="1" applyFill="1" applyBorder="1" applyAlignment="1" applyProtection="1">
      <alignment horizontal="left" vertical="center" wrapText="1"/>
      <protection/>
    </xf>
    <xf numFmtId="0" fontId="50" fillId="36" borderId="162" xfId="59" applyFont="1" applyFill="1" applyBorder="1" applyAlignment="1" applyProtection="1">
      <alignment vertical="center" wrapText="1"/>
      <protection/>
    </xf>
    <xf numFmtId="0" fontId="52" fillId="36" borderId="163" xfId="59" applyFont="1" applyFill="1" applyBorder="1" applyAlignment="1" applyProtection="1">
      <alignment vertical="center" wrapText="1"/>
      <protection/>
    </xf>
    <xf numFmtId="0" fontId="50" fillId="36" borderId="162" xfId="59" applyFont="1" applyFill="1" applyBorder="1" applyAlignment="1" applyProtection="1">
      <alignment horizontal="left" wrapText="1"/>
      <protection/>
    </xf>
    <xf numFmtId="0" fontId="50" fillId="36" borderId="163" xfId="59" applyFont="1" applyFill="1" applyBorder="1" applyAlignment="1" applyProtection="1">
      <alignment horizontal="left" wrapText="1"/>
      <protection/>
    </xf>
    <xf numFmtId="0" fontId="50" fillId="36" borderId="164" xfId="59" applyFont="1" applyFill="1" applyBorder="1" applyAlignment="1" applyProtection="1">
      <alignment vertical="center" wrapText="1"/>
      <protection/>
    </xf>
    <xf numFmtId="0" fontId="52" fillId="36" borderId="165" xfId="59" applyFont="1" applyFill="1" applyBorder="1" applyAlignment="1" applyProtection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50" fillId="36" borderId="166" xfId="65" applyFont="1" applyFill="1" applyBorder="1" applyAlignment="1" applyProtection="1">
      <alignment horizontal="left" vertical="center"/>
      <protection/>
    </xf>
    <xf numFmtId="0" fontId="50" fillId="36" borderId="159" xfId="65" applyFont="1" applyFill="1" applyBorder="1" applyAlignment="1" applyProtection="1" quotePrefix="1">
      <alignment horizontal="left" vertical="center"/>
      <protection/>
    </xf>
    <xf numFmtId="0" fontId="50" fillId="36" borderId="162" xfId="59" applyFont="1" applyFill="1" applyBorder="1" applyAlignment="1" applyProtection="1">
      <alignment horizontal="left" vertical="center"/>
      <protection/>
    </xf>
    <xf numFmtId="0" fontId="50" fillId="36" borderId="163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205" fillId="43" borderId="86" xfId="58" applyFont="1" applyFill="1" applyBorder="1" applyAlignment="1" applyProtection="1">
      <alignment wrapText="1"/>
      <protection/>
    </xf>
    <xf numFmtId="0" fontId="259" fillId="43" borderId="86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7" fillId="43" borderId="34" xfId="58" applyFont="1" applyFill="1" applyBorder="1" applyAlignment="1" applyProtection="1">
      <alignment horizontal="center" vertical="center" wrapText="1"/>
      <protection/>
    </xf>
    <xf numFmtId="0" fontId="207" fillId="43" borderId="86" xfId="58" applyFont="1" applyFill="1" applyBorder="1" applyAlignment="1" applyProtection="1">
      <alignment horizontal="center" vertical="center" wrapText="1"/>
      <protection/>
    </xf>
    <xf numFmtId="0" fontId="207" fillId="43" borderId="90" xfId="58" applyFont="1" applyFill="1" applyBorder="1" applyAlignment="1" applyProtection="1">
      <alignment horizontal="center" vertical="center" wrapText="1"/>
      <protection/>
    </xf>
    <xf numFmtId="0" fontId="245" fillId="32" borderId="34" xfId="58" applyFont="1" applyFill="1" applyBorder="1" applyAlignment="1" applyProtection="1">
      <alignment horizontal="center" vertical="center" wrapText="1"/>
      <protection/>
    </xf>
    <xf numFmtId="0" fontId="245" fillId="32" borderId="86" xfId="58" applyFont="1" applyFill="1" applyBorder="1" applyAlignment="1" applyProtection="1">
      <alignment horizontal="center" vertical="center" wrapText="1"/>
      <protection/>
    </xf>
    <xf numFmtId="0" fontId="245" fillId="32" borderId="90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  <xf numFmtId="0" fontId="205" fillId="43" borderId="86" xfId="58" applyFont="1" applyFill="1" applyBorder="1" applyAlignment="1" applyProtection="1">
      <alignment horizontal="left" vertical="center"/>
      <protection/>
    </xf>
    <xf numFmtId="0" fontId="205" fillId="43" borderId="86" xfId="58" applyFont="1" applyFill="1" applyBorder="1" applyAlignment="1" applyProtection="1">
      <alignment horizontal="left"/>
      <protection/>
    </xf>
    <xf numFmtId="0" fontId="205" fillId="43" borderId="86" xfId="58" applyFont="1" applyFill="1" applyBorder="1" applyAlignment="1" applyProtection="1">
      <alignment vertical="center" wrapText="1"/>
      <protection/>
    </xf>
    <xf numFmtId="0" fontId="259" fillId="43" borderId="86" xfId="58" applyFont="1" applyFill="1" applyBorder="1" applyAlignment="1" applyProtection="1">
      <alignment vertical="center" wrapText="1"/>
      <protection/>
    </xf>
    <xf numFmtId="0" fontId="205" fillId="43" borderId="86" xfId="65" applyFont="1" applyFill="1" applyBorder="1" applyAlignment="1" applyProtection="1" quotePrefix="1">
      <alignment horizontal="left" vertical="center" wrapText="1"/>
      <protection/>
    </xf>
    <xf numFmtId="0" fontId="259" fillId="43" borderId="86" xfId="58" applyFont="1" applyFill="1" applyBorder="1" applyAlignment="1" applyProtection="1">
      <alignment horizontal="left" vertical="center" wrapText="1"/>
      <protection/>
    </xf>
    <xf numFmtId="0" fontId="205" fillId="43" borderId="86" xfId="65" applyFont="1" applyFill="1" applyBorder="1" applyAlignment="1" applyProtection="1">
      <alignment horizontal="left" vertical="center"/>
      <protection/>
    </xf>
    <xf numFmtId="0" fontId="205" fillId="43" borderId="41" xfId="58" applyFont="1" applyFill="1" applyBorder="1" applyAlignment="1" applyProtection="1">
      <alignment horizontal="left" vertical="center"/>
      <protection/>
    </xf>
    <xf numFmtId="0" fontId="205" fillId="43" borderId="86" xfId="65" applyFont="1" applyFill="1" applyBorder="1" applyAlignment="1" applyProtection="1">
      <alignment vertical="center" wrapText="1"/>
      <protection/>
    </xf>
    <xf numFmtId="0" fontId="205" fillId="43" borderId="86" xfId="65" applyFont="1" applyFill="1" applyBorder="1" applyAlignment="1" applyProtection="1" quotePrefix="1">
      <alignment horizontal="left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045" t="e">
        <f>#REF!</f>
        <v>#REF!</v>
      </c>
      <c r="C7" s="1046"/>
      <c r="D7" s="1046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047" t="e">
        <f>#REF!</f>
        <v>#REF!</v>
      </c>
      <c r="C9" s="1048"/>
      <c r="D9" s="1048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47" t="e">
        <f>#REF!</f>
        <v>#REF!</v>
      </c>
      <c r="C12" s="1048"/>
      <c r="D12" s="1048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053" t="s">
        <v>505</v>
      </c>
      <c r="D19" s="1054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55" t="s">
        <v>702</v>
      </c>
      <c r="D20" s="1056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135" t="s">
        <v>509</v>
      </c>
      <c r="D21" s="1096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049" t="s">
        <v>510</v>
      </c>
      <c r="D22" s="1050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43" t="s">
        <v>511</v>
      </c>
      <c r="D23" s="104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51" t="s">
        <v>512</v>
      </c>
      <c r="D24" s="1052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43" t="s">
        <v>921</v>
      </c>
      <c r="D25" s="104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43" t="s">
        <v>513</v>
      </c>
      <c r="D26" s="104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43" t="s">
        <v>703</v>
      </c>
      <c r="D27" s="104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43" t="s">
        <v>514</v>
      </c>
      <c r="D28" s="104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43" t="s">
        <v>515</v>
      </c>
      <c r="D29" s="104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43" t="s">
        <v>516</v>
      </c>
      <c r="D30" s="104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43" t="s">
        <v>517</v>
      </c>
      <c r="D31" s="104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43" t="s">
        <v>518</v>
      </c>
      <c r="D32" s="104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43" t="s">
        <v>519</v>
      </c>
      <c r="D33" s="104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43" t="s">
        <v>520</v>
      </c>
      <c r="D34" s="104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43" t="s">
        <v>521</v>
      </c>
      <c r="D35" s="104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57" t="s">
        <v>522</v>
      </c>
      <c r="D36" s="105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57" t="s">
        <v>298</v>
      </c>
      <c r="D37" s="105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43" t="s">
        <v>299</v>
      </c>
      <c r="D38" s="104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43" t="s">
        <v>526</v>
      </c>
      <c r="D39" s="104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43" t="s">
        <v>527</v>
      </c>
      <c r="D40" s="104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43" t="s">
        <v>528</v>
      </c>
      <c r="D41" s="104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43" t="s">
        <v>379</v>
      </c>
      <c r="D43" s="104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43" t="s">
        <v>380</v>
      </c>
      <c r="D44" s="104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43" t="s">
        <v>1</v>
      </c>
      <c r="D45" s="104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43" t="s">
        <v>2</v>
      </c>
      <c r="D46" s="104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43" t="s">
        <v>1626</v>
      </c>
      <c r="D47" s="104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4" t="s">
        <v>452</v>
      </c>
      <c r="D48" s="1065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66" t="e">
        <f>$B$7</f>
        <v>#REF!</v>
      </c>
      <c r="C54" s="1067"/>
      <c r="D54" s="106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59" t="e">
        <f>$B$9</f>
        <v>#REF!</v>
      </c>
      <c r="C56" s="1060"/>
      <c r="D56" s="1060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59" t="e">
        <f>$B$12</f>
        <v>#REF!</v>
      </c>
      <c r="C59" s="1060"/>
      <c r="D59" s="1060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075" t="s">
        <v>470</v>
      </c>
      <c r="D63" s="1076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061" t="s">
        <v>1645</v>
      </c>
      <c r="M63" s="1061" t="s">
        <v>1646</v>
      </c>
      <c r="N63" s="1061" t="s">
        <v>1647</v>
      </c>
      <c r="O63" s="1061" t="s">
        <v>1648</v>
      </c>
    </row>
    <row r="64" spans="2:15" s="40" customFormat="1" ht="49.5" customHeight="1" thickBot="1">
      <c r="B64" s="81" t="s">
        <v>471</v>
      </c>
      <c r="C64" s="1055" t="s">
        <v>704</v>
      </c>
      <c r="D64" s="1072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062"/>
      <c r="M64" s="1062"/>
      <c r="N64" s="1068"/>
      <c r="O64" s="1068"/>
    </row>
    <row r="65" spans="2:15" s="40" customFormat="1" ht="21.75" thickBot="1">
      <c r="B65" s="82"/>
      <c r="C65" s="1073" t="s">
        <v>384</v>
      </c>
      <c r="D65" s="1074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063"/>
      <c r="M65" s="1063"/>
      <c r="N65" s="1069"/>
      <c r="O65" s="1069"/>
    </row>
    <row r="66" spans="1:15" s="50" customFormat="1" ht="34.5" customHeight="1">
      <c r="A66" s="57">
        <v>5</v>
      </c>
      <c r="B66" s="48">
        <v>100</v>
      </c>
      <c r="C66" s="1079" t="s">
        <v>385</v>
      </c>
      <c r="D66" s="1080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57" t="s">
        <v>388</v>
      </c>
      <c r="D67" s="105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43" t="s">
        <v>576</v>
      </c>
      <c r="D68" s="104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51" t="s">
        <v>582</v>
      </c>
      <c r="D69" s="108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57" t="s">
        <v>583</v>
      </c>
      <c r="D70" s="105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77" t="s">
        <v>453</v>
      </c>
      <c r="D71" s="107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77" t="s">
        <v>738</v>
      </c>
      <c r="D72" s="107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77" t="s">
        <v>601</v>
      </c>
      <c r="D73" s="107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77" t="s">
        <v>603</v>
      </c>
      <c r="D74" s="107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70" t="s">
        <v>604</v>
      </c>
      <c r="D75" s="1071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70" t="s">
        <v>605</v>
      </c>
      <c r="D76" s="1071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70" t="s">
        <v>1624</v>
      </c>
      <c r="D77" s="1071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77" t="s">
        <v>606</v>
      </c>
      <c r="D78" s="107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77" t="s">
        <v>615</v>
      </c>
      <c r="D80" s="107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77" t="s">
        <v>616</v>
      </c>
      <c r="D81" s="107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77" t="s">
        <v>617</v>
      </c>
      <c r="D82" s="107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77" t="s">
        <v>618</v>
      </c>
      <c r="D83" s="107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77" t="s">
        <v>1232</v>
      </c>
      <c r="D84" s="107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77" t="s">
        <v>1229</v>
      </c>
      <c r="D85" s="107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77" t="s">
        <v>1625</v>
      </c>
      <c r="D86" s="107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70" t="s">
        <v>627</v>
      </c>
      <c r="D87" s="1071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77" t="s">
        <v>457</v>
      </c>
      <c r="D88" s="107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82" t="s">
        <v>628</v>
      </c>
      <c r="D89" s="1083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82" t="s">
        <v>629</v>
      </c>
      <c r="D90" s="1083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82" t="s">
        <v>191</v>
      </c>
      <c r="D91" s="1083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82" t="s">
        <v>640</v>
      </c>
      <c r="D92" s="1083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77" t="s">
        <v>641</v>
      </c>
      <c r="D93" s="107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86" t="s">
        <v>646</v>
      </c>
      <c r="D94" s="108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088" t="s">
        <v>650</v>
      </c>
      <c r="D95" s="108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90" t="s">
        <v>651</v>
      </c>
      <c r="D96" s="109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66" t="e">
        <f>$B$7</f>
        <v>#REF!</v>
      </c>
      <c r="C99" s="1067"/>
      <c r="D99" s="1067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59" t="e">
        <f>$B$9</f>
        <v>#REF!</v>
      </c>
      <c r="C101" s="1060"/>
      <c r="D101" s="1060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59" t="e">
        <f>$B$12</f>
        <v>#REF!</v>
      </c>
      <c r="C104" s="1060"/>
      <c r="D104" s="1060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91" t="s">
        <v>905</v>
      </c>
      <c r="D108" s="1092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093" t="s">
        <v>704</v>
      </c>
      <c r="D109" s="1094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5" t="s">
        <v>250</v>
      </c>
      <c r="D110" s="1096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097" t="s">
        <v>460</v>
      </c>
      <c r="D111" s="1096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84" t="s">
        <v>906</v>
      </c>
      <c r="D112" s="1085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43" t="s">
        <v>461</v>
      </c>
      <c r="D113" s="104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8" t="s">
        <v>755</v>
      </c>
      <c r="D114" s="109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79" t="s">
        <v>632</v>
      </c>
      <c r="D115" s="1080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57" t="s">
        <v>633</v>
      </c>
      <c r="D116" s="105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107" t="s">
        <v>634</v>
      </c>
      <c r="D117" s="1108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104" t="s">
        <v>635</v>
      </c>
      <c r="D118" s="1071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2" t="s">
        <v>636</v>
      </c>
      <c r="D119" s="110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104" t="s">
        <v>253</v>
      </c>
      <c r="D121" s="1071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104" t="s">
        <v>684</v>
      </c>
      <c r="D122" s="1071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5" t="s">
        <v>637</v>
      </c>
      <c r="D123" s="1106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111" t="s">
        <v>251</v>
      </c>
      <c r="D124" s="111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5" t="s">
        <v>252</v>
      </c>
      <c r="D125" s="1096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109" t="s">
        <v>896</v>
      </c>
      <c r="D126" s="1110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84" t="s">
        <v>897</v>
      </c>
      <c r="D127" s="1085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43" t="s">
        <v>707</v>
      </c>
      <c r="D128" s="104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51" t="s">
        <v>638</v>
      </c>
      <c r="D129" s="1052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51" t="s">
        <v>639</v>
      </c>
      <c r="D130" s="108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0" t="s">
        <v>0</v>
      </c>
      <c r="D131" s="110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111" t="s">
        <v>895</v>
      </c>
      <c r="D132" s="111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66" t="e">
        <f>$B$7</f>
        <v>#REF!</v>
      </c>
      <c r="C136" s="1067"/>
      <c r="D136" s="1067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59" t="e">
        <f>$B$9</f>
        <v>#REF!</v>
      </c>
      <c r="C138" s="1060"/>
      <c r="D138" s="1060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59" t="e">
        <f>$B$12</f>
        <v>#REF!</v>
      </c>
      <c r="C141" s="1060"/>
      <c r="D141" s="1060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66" t="e">
        <f>$B$7</f>
        <v>#REF!</v>
      </c>
      <c r="C152" s="1067"/>
      <c r="D152" s="1067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59" t="e">
        <f>$B$9</f>
        <v>#REF!</v>
      </c>
      <c r="C154" s="1060"/>
      <c r="D154" s="1060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59" t="e">
        <f>$B$12</f>
        <v>#REF!</v>
      </c>
      <c r="C157" s="1060"/>
      <c r="D157" s="1060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91" t="s">
        <v>681</v>
      </c>
      <c r="D161" s="1056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55" t="s">
        <v>704</v>
      </c>
      <c r="D162" s="1054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135" t="s">
        <v>682</v>
      </c>
      <c r="D163" s="1096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115" t="s">
        <v>899</v>
      </c>
      <c r="D164" s="1080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77" t="s">
        <v>900</v>
      </c>
      <c r="D165" s="107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77" t="s">
        <v>1630</v>
      </c>
      <c r="D166" s="107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70" t="s">
        <v>901</v>
      </c>
      <c r="D167" s="1071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113" t="s">
        <v>902</v>
      </c>
      <c r="D168" s="111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57" t="s">
        <v>708</v>
      </c>
      <c r="D169" s="105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51" t="s">
        <v>709</v>
      </c>
      <c r="D170" s="108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51" t="s">
        <v>101</v>
      </c>
      <c r="D171" s="108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43" t="s">
        <v>710</v>
      </c>
      <c r="D172" s="104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57" t="s">
        <v>102</v>
      </c>
      <c r="D173" s="105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57" t="s">
        <v>103</v>
      </c>
      <c r="D174" s="105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51" t="s">
        <v>263</v>
      </c>
      <c r="D175" s="108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51" t="s">
        <v>907</v>
      </c>
      <c r="D176" s="108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104" t="s">
        <v>756</v>
      </c>
      <c r="D177" s="1071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57" t="s">
        <v>104</v>
      </c>
      <c r="D178" s="105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104" t="s">
        <v>908</v>
      </c>
      <c r="D179" s="1107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116" t="s">
        <v>711</v>
      </c>
      <c r="D180" s="108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57" t="s">
        <v>712</v>
      </c>
      <c r="D181" s="105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116" t="s">
        <v>713</v>
      </c>
      <c r="D182" s="1125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116" t="s">
        <v>714</v>
      </c>
      <c r="D183" s="108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136" t="s">
        <v>462</v>
      </c>
      <c r="D184" s="109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5" t="s">
        <v>927</v>
      </c>
      <c r="D185" s="1054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66" t="e">
        <f>$B$7</f>
        <v>#REF!</v>
      </c>
      <c r="C189" s="1067"/>
      <c r="D189" s="1067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59" t="e">
        <f>$B$9</f>
        <v>#REF!</v>
      </c>
      <c r="C191" s="1060"/>
      <c r="D191" s="1060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59" t="e">
        <f>$B$12</f>
        <v>#REF!</v>
      </c>
      <c r="C194" s="1060"/>
      <c r="D194" s="1060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128" t="s">
        <v>715</v>
      </c>
      <c r="D198" s="1054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129"/>
      <c r="D199" s="1056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123" t="s">
        <v>717</v>
      </c>
      <c r="D200" s="1124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132" t="s">
        <v>719</v>
      </c>
      <c r="D201" s="113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132" t="s">
        <v>721</v>
      </c>
      <c r="D202" s="113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119" t="s">
        <v>723</v>
      </c>
      <c r="D203" s="1120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121" t="s">
        <v>725</v>
      </c>
      <c r="D204" s="1122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134" t="s">
        <v>727</v>
      </c>
      <c r="D205" s="113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117" t="s">
        <v>729</v>
      </c>
      <c r="D206" s="111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117" t="s">
        <v>731</v>
      </c>
      <c r="D207" s="111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130" t="s">
        <v>733</v>
      </c>
      <c r="D208" s="113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126" t="s">
        <v>734</v>
      </c>
      <c r="D209" s="112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9"/>
  <sheetViews>
    <sheetView tabSelected="1" zoomScalePageLayoutView="0" workbookViewId="0" topLeftCell="E1">
      <selection activeCell="T2" sqref="T2:U2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999</v>
      </c>
      <c r="C1" s="508"/>
      <c r="D1" s="508"/>
      <c r="E1" s="509"/>
      <c r="F1" s="510" t="s">
        <v>1000</v>
      </c>
      <c r="G1" s="511" t="s">
        <v>1001</v>
      </c>
      <c r="H1" s="509"/>
      <c r="I1" s="512" t="s">
        <v>1002</v>
      </c>
      <c r="J1" s="512"/>
      <c r="K1" s="509"/>
      <c r="L1" s="513" t="s">
        <v>1003</v>
      </c>
      <c r="M1" s="509"/>
      <c r="N1" s="514"/>
      <c r="O1" s="509"/>
      <c r="P1" s="667" t="s">
        <v>1127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1031" t="e">
        <f>+#REF!</f>
        <v>#REF!</v>
      </c>
      <c r="C2" s="1032"/>
      <c r="D2" s="1033"/>
      <c r="E2" s="517"/>
      <c r="F2" s="835">
        <v>121858220</v>
      </c>
      <c r="G2" s="861" t="s">
        <v>1322</v>
      </c>
      <c r="H2" s="518"/>
      <c r="I2" s="1034"/>
      <c r="J2" s="1035"/>
      <c r="K2" s="514"/>
      <c r="L2" s="1036"/>
      <c r="M2" s="1037"/>
      <c r="N2" s="1038"/>
      <c r="O2" s="519"/>
      <c r="P2" s="666"/>
      <c r="Q2" s="670"/>
      <c r="R2" s="672"/>
      <c r="S2" s="507" t="s">
        <v>1219</v>
      </c>
      <c r="T2" s="1039" t="e">
        <f>+#REF!</f>
        <v>#REF!</v>
      </c>
      <c r="U2" s="1040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1126</v>
      </c>
      <c r="C4" s="712"/>
      <c r="D4" s="712"/>
      <c r="E4" s="713"/>
      <c r="F4" s="712"/>
      <c r="G4" s="714"/>
      <c r="H4" s="714"/>
      <c r="I4" s="714"/>
      <c r="J4" s="714" t="s">
        <v>1004</v>
      </c>
      <c r="K4" s="518"/>
      <c r="L4" s="523">
        <v>2023</v>
      </c>
      <c r="M4" s="524"/>
      <c r="N4" s="524"/>
      <c r="O4" s="519"/>
      <c r="P4" s="715" t="s">
        <v>1004</v>
      </c>
      <c r="Q4" s="523">
        <v>2023</v>
      </c>
      <c r="R4" s="672"/>
      <c r="S4" s="1041" t="s">
        <v>1134</v>
      </c>
      <c r="T4" s="1041"/>
      <c r="U4" s="1041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1125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45138</v>
      </c>
      <c r="M6" s="517"/>
      <c r="N6" s="710" t="s">
        <v>1005</v>
      </c>
      <c r="O6" s="509"/>
      <c r="P6" s="837">
        <v>45138</v>
      </c>
      <c r="Q6" s="710" t="s">
        <v>1005</v>
      </c>
      <c r="R6" s="709"/>
      <c r="S6" s="1042">
        <v>2023</v>
      </c>
      <c r="T6" s="1042"/>
      <c r="U6" s="1042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1006</v>
      </c>
      <c r="G8" s="534" t="s">
        <v>1007</v>
      </c>
      <c r="H8" s="517"/>
      <c r="I8" s="721" t="s">
        <v>1008</v>
      </c>
      <c r="J8" s="535" t="s">
        <v>1009</v>
      </c>
      <c r="K8" s="517"/>
      <c r="L8" s="536" t="s">
        <v>1010</v>
      </c>
      <c r="M8" s="517"/>
      <c r="N8" s="537" t="s">
        <v>1011</v>
      </c>
      <c r="O8" s="538"/>
      <c r="P8" s="685" t="s">
        <v>1135</v>
      </c>
      <c r="Q8" s="684" t="s">
        <v>1128</v>
      </c>
      <c r="R8" s="709"/>
      <c r="S8" s="1019" t="s">
        <v>941</v>
      </c>
      <c r="T8" s="1020"/>
      <c r="U8" s="1021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1012</v>
      </c>
      <c r="C9" s="540"/>
      <c r="D9" s="541"/>
      <c r="E9" s="517"/>
      <c r="F9" s="542">
        <v>2023</v>
      </c>
      <c r="G9" s="661">
        <v>45138</v>
      </c>
      <c r="H9" s="517"/>
      <c r="I9" s="543">
        <v>2023</v>
      </c>
      <c r="J9" s="663">
        <v>45138</v>
      </c>
      <c r="K9" s="664"/>
      <c r="L9" s="662">
        <v>45138</v>
      </c>
      <c r="M9" s="664"/>
      <c r="N9" s="665">
        <v>45138</v>
      </c>
      <c r="O9" s="544"/>
      <c r="P9" s="683">
        <v>2023</v>
      </c>
      <c r="Q9" s="682">
        <v>45138</v>
      </c>
      <c r="R9" s="709"/>
      <c r="S9" s="1022" t="s">
        <v>940</v>
      </c>
      <c r="T9" s="1023"/>
      <c r="U9" s="1024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1013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1014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1015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1015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1016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1016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1017</v>
      </c>
      <c r="C13" s="569"/>
      <c r="D13" s="570"/>
      <c r="E13" s="517"/>
      <c r="F13" s="723">
        <v>0</v>
      </c>
      <c r="G13" s="751">
        <v>2423818640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2423818640</v>
      </c>
      <c r="O13" s="853"/>
      <c r="P13" s="883">
        <v>0</v>
      </c>
      <c r="Q13" s="884">
        <v>2423818640</v>
      </c>
      <c r="R13" s="709"/>
      <c r="S13" s="980" t="s">
        <v>1136</v>
      </c>
      <c r="T13" s="981"/>
      <c r="U13" s="982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1668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1025" t="s">
        <v>1666</v>
      </c>
      <c r="T14" s="1026"/>
      <c r="U14" s="1027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1665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1028" t="s">
        <v>1667</v>
      </c>
      <c r="T15" s="1029"/>
      <c r="U15" s="1030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1018</v>
      </c>
      <c r="C16" s="569"/>
      <c r="D16" s="570"/>
      <c r="E16" s="517"/>
      <c r="F16" s="839">
        <v>0</v>
      </c>
      <c r="G16" s="838">
        <v>18878721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18878721</v>
      </c>
      <c r="O16" s="853"/>
      <c r="P16" s="839">
        <v>0</v>
      </c>
      <c r="Q16" s="838">
        <v>18878721</v>
      </c>
      <c r="R16" s="709"/>
      <c r="S16" s="980" t="s">
        <v>1137</v>
      </c>
      <c r="T16" s="981"/>
      <c r="U16" s="982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1019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71" t="s">
        <v>1138</v>
      </c>
      <c r="T17" s="972"/>
      <c r="U17" s="973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1020</v>
      </c>
      <c r="C18" s="560"/>
      <c r="D18" s="561"/>
      <c r="E18" s="517"/>
      <c r="F18" s="839">
        <v>0</v>
      </c>
      <c r="G18" s="838">
        <v>1002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1002</v>
      </c>
      <c r="O18" s="853"/>
      <c r="P18" s="839">
        <v>0</v>
      </c>
      <c r="Q18" s="838">
        <v>1002</v>
      </c>
      <c r="R18" s="709"/>
      <c r="S18" s="971" t="s">
        <v>1139</v>
      </c>
      <c r="T18" s="972"/>
      <c r="U18" s="973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1140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71" t="s">
        <v>1141</v>
      </c>
      <c r="T19" s="972"/>
      <c r="U19" s="973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1021</v>
      </c>
      <c r="C20" s="560"/>
      <c r="D20" s="561"/>
      <c r="E20" s="517"/>
      <c r="F20" s="839">
        <v>0</v>
      </c>
      <c r="G20" s="838">
        <v>6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6</v>
      </c>
      <c r="O20" s="853"/>
      <c r="P20" s="839">
        <v>0</v>
      </c>
      <c r="Q20" s="838">
        <v>6</v>
      </c>
      <c r="R20" s="709"/>
      <c r="S20" s="971" t="s">
        <v>1142</v>
      </c>
      <c r="T20" s="972"/>
      <c r="U20" s="973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1022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71" t="s">
        <v>1143</v>
      </c>
      <c r="T21" s="972"/>
      <c r="U21" s="973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1023</v>
      </c>
      <c r="C22" s="562"/>
      <c r="D22" s="563"/>
      <c r="E22" s="517"/>
      <c r="F22" s="760">
        <v>0</v>
      </c>
      <c r="G22" s="759">
        <v>283534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283534</v>
      </c>
      <c r="O22" s="853"/>
      <c r="P22" s="760">
        <v>0</v>
      </c>
      <c r="Q22" s="759">
        <v>283534</v>
      </c>
      <c r="R22" s="709"/>
      <c r="S22" s="1004" t="s">
        <v>1669</v>
      </c>
      <c r="T22" s="1005"/>
      <c r="U22" s="1006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1024</v>
      </c>
      <c r="C23" s="565"/>
      <c r="D23" s="566"/>
      <c r="E23" s="517"/>
      <c r="F23" s="729">
        <v>0</v>
      </c>
      <c r="G23" s="728">
        <v>2442981903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2442981903</v>
      </c>
      <c r="O23" s="853"/>
      <c r="P23" s="729">
        <v>0</v>
      </c>
      <c r="Q23" s="728">
        <v>2442981903</v>
      </c>
      <c r="R23" s="709"/>
      <c r="S23" s="986" t="s">
        <v>1144</v>
      </c>
      <c r="T23" s="987"/>
      <c r="U23" s="988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1129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1129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1025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80" t="s">
        <v>1145</v>
      </c>
      <c r="T25" s="981"/>
      <c r="U25" s="982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1026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71" t="s">
        <v>1146</v>
      </c>
      <c r="T26" s="972"/>
      <c r="U26" s="973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1130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1004" t="s">
        <v>1147</v>
      </c>
      <c r="T27" s="1005"/>
      <c r="U27" s="1006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1027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86" t="s">
        <v>1148</v>
      </c>
      <c r="T28" s="987"/>
      <c r="U28" s="988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hidden="1">
      <c r="A30" s="553"/>
      <c r="B30" s="692" t="s">
        <v>1028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hidden="1">
      <c r="A31" s="553"/>
      <c r="B31" s="693" t="s">
        <v>1029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hidden="1">
      <c r="A32" s="553"/>
      <c r="B32" s="694" t="s">
        <v>1030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hidden="1">
      <c r="A33" s="553"/>
      <c r="B33" s="694" t="s">
        <v>1031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hidden="1">
      <c r="A34" s="553"/>
      <c r="B34" s="695" t="s">
        <v>1032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1033</v>
      </c>
      <c r="C35" s="565"/>
      <c r="D35" s="566"/>
      <c r="E35" s="517"/>
      <c r="F35" s="729">
        <v>0</v>
      </c>
      <c r="G35" s="728">
        <v>-432836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-432836</v>
      </c>
      <c r="O35" s="853"/>
      <c r="P35" s="729">
        <v>0</v>
      </c>
      <c r="Q35" s="728">
        <v>-432836</v>
      </c>
      <c r="R35" s="709"/>
      <c r="S35" s="986" t="s">
        <v>1149</v>
      </c>
      <c r="T35" s="987"/>
      <c r="U35" s="988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1034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16" t="s">
        <v>1150</v>
      </c>
      <c r="T36" s="1017"/>
      <c r="U36" s="1018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1035</v>
      </c>
      <c r="C37" s="580"/>
      <c r="D37" s="581"/>
      <c r="E37" s="517"/>
      <c r="F37" s="843">
        <v>0</v>
      </c>
      <c r="G37" s="842">
        <v>-55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-55</v>
      </c>
      <c r="O37" s="853"/>
      <c r="P37" s="843">
        <v>0</v>
      </c>
      <c r="Q37" s="842">
        <v>-55</v>
      </c>
      <c r="R37" s="709"/>
      <c r="S37" s="1010" t="s">
        <v>1151</v>
      </c>
      <c r="T37" s="1011"/>
      <c r="U37" s="1012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1036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13" t="s">
        <v>1152</v>
      </c>
      <c r="T38" s="1014"/>
      <c r="U38" s="1015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1037</v>
      </c>
      <c r="C40" s="565"/>
      <c r="D40" s="566"/>
      <c r="E40" s="517"/>
      <c r="F40" s="729">
        <v>0</v>
      </c>
      <c r="G40" s="728">
        <v>4771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4771</v>
      </c>
      <c r="O40" s="853"/>
      <c r="P40" s="729">
        <v>0</v>
      </c>
      <c r="Q40" s="728">
        <v>4771</v>
      </c>
      <c r="R40" s="709"/>
      <c r="S40" s="986" t="s">
        <v>1153</v>
      </c>
      <c r="T40" s="987"/>
      <c r="U40" s="988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1038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1038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1039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80" t="s">
        <v>1154</v>
      </c>
      <c r="T42" s="981"/>
      <c r="U42" s="982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1040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71" t="s">
        <v>1155</v>
      </c>
      <c r="T43" s="972"/>
      <c r="U43" s="973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1649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71" t="s">
        <v>1156</v>
      </c>
      <c r="T44" s="972"/>
      <c r="U44" s="973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1041</v>
      </c>
      <c r="C45" s="562"/>
      <c r="D45" s="563"/>
      <c r="E45" s="517"/>
      <c r="F45" s="760">
        <v>0</v>
      </c>
      <c r="G45" s="759">
        <v>8525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8525</v>
      </c>
      <c r="O45" s="853"/>
      <c r="P45" s="760">
        <v>0</v>
      </c>
      <c r="Q45" s="759">
        <v>8525</v>
      </c>
      <c r="R45" s="709"/>
      <c r="S45" s="1004" t="s">
        <v>1157</v>
      </c>
      <c r="T45" s="1005"/>
      <c r="U45" s="1006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1042</v>
      </c>
      <c r="C46" s="565"/>
      <c r="D46" s="566"/>
      <c r="E46" s="517"/>
      <c r="F46" s="729">
        <v>0</v>
      </c>
      <c r="G46" s="728">
        <v>8525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8525</v>
      </c>
      <c r="O46" s="853"/>
      <c r="P46" s="729">
        <v>0</v>
      </c>
      <c r="Q46" s="728">
        <v>8525</v>
      </c>
      <c r="R46" s="709"/>
      <c r="S46" s="986" t="s">
        <v>1158</v>
      </c>
      <c r="T46" s="987"/>
      <c r="U46" s="988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1043</v>
      </c>
      <c r="C48" s="588"/>
      <c r="D48" s="589"/>
      <c r="E48" s="517"/>
      <c r="F48" s="753">
        <v>0</v>
      </c>
      <c r="G48" s="752">
        <v>2442562363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2442562363</v>
      </c>
      <c r="O48" s="855"/>
      <c r="P48" s="753">
        <v>0</v>
      </c>
      <c r="Q48" s="752">
        <v>2442562363</v>
      </c>
      <c r="R48" s="709"/>
      <c r="S48" s="1001" t="s">
        <v>1159</v>
      </c>
      <c r="T48" s="1002"/>
      <c r="U48" s="1003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1044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1044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1045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1045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1046</v>
      </c>
      <c r="C51" s="569"/>
      <c r="D51" s="570"/>
      <c r="E51" s="590"/>
      <c r="F51" s="734">
        <v>0</v>
      </c>
      <c r="G51" s="733">
        <v>8963772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8963772</v>
      </c>
      <c r="O51" s="853"/>
      <c r="P51" s="734">
        <v>0</v>
      </c>
      <c r="Q51" s="733">
        <v>8963772</v>
      </c>
      <c r="R51" s="709"/>
      <c r="S51" s="980" t="s">
        <v>1160</v>
      </c>
      <c r="T51" s="981"/>
      <c r="U51" s="982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1047</v>
      </c>
      <c r="C52" s="560"/>
      <c r="D52" s="561"/>
      <c r="E52" s="517"/>
      <c r="F52" s="760">
        <v>0</v>
      </c>
      <c r="G52" s="759">
        <v>30330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30330</v>
      </c>
      <c r="O52" s="853"/>
      <c r="P52" s="760">
        <v>0</v>
      </c>
      <c r="Q52" s="759">
        <v>30330</v>
      </c>
      <c r="R52" s="709"/>
      <c r="S52" s="971" t="s">
        <v>1161</v>
      </c>
      <c r="T52" s="972"/>
      <c r="U52" s="973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1048</v>
      </c>
      <c r="C53" s="560"/>
      <c r="D53" s="561"/>
      <c r="E53" s="517"/>
      <c r="F53" s="760">
        <v>0</v>
      </c>
      <c r="G53" s="759">
        <v>419291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419291</v>
      </c>
      <c r="O53" s="853"/>
      <c r="P53" s="760">
        <v>0</v>
      </c>
      <c r="Q53" s="759">
        <v>419291</v>
      </c>
      <c r="R53" s="709"/>
      <c r="S53" s="971" t="s">
        <v>1162</v>
      </c>
      <c r="T53" s="972"/>
      <c r="U53" s="973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1049</v>
      </c>
      <c r="C54" s="560"/>
      <c r="D54" s="561"/>
      <c r="E54" s="517"/>
      <c r="F54" s="760">
        <v>0</v>
      </c>
      <c r="G54" s="759">
        <v>29457709</v>
      </c>
      <c r="H54" s="517"/>
      <c r="I54" s="760">
        <v>0</v>
      </c>
      <c r="J54" s="759">
        <v>0</v>
      </c>
      <c r="K54" s="724"/>
      <c r="L54" s="759">
        <v>0</v>
      </c>
      <c r="M54" s="724"/>
      <c r="N54" s="727">
        <v>29457709</v>
      </c>
      <c r="O54" s="853"/>
      <c r="P54" s="760">
        <v>0</v>
      </c>
      <c r="Q54" s="759">
        <v>29457709</v>
      </c>
      <c r="R54" s="709"/>
      <c r="S54" s="971" t="s">
        <v>1163</v>
      </c>
      <c r="T54" s="972"/>
      <c r="U54" s="973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1050</v>
      </c>
      <c r="C55" s="562"/>
      <c r="D55" s="563"/>
      <c r="E55" s="517"/>
      <c r="F55" s="760">
        <v>0</v>
      </c>
      <c r="G55" s="759">
        <v>8550808</v>
      </c>
      <c r="H55" s="517"/>
      <c r="I55" s="760">
        <v>0</v>
      </c>
      <c r="J55" s="759">
        <v>0</v>
      </c>
      <c r="K55" s="724"/>
      <c r="L55" s="759">
        <v>0</v>
      </c>
      <c r="M55" s="724"/>
      <c r="N55" s="727">
        <v>8550808</v>
      </c>
      <c r="O55" s="853"/>
      <c r="P55" s="760">
        <v>0</v>
      </c>
      <c r="Q55" s="759">
        <v>8550808</v>
      </c>
      <c r="R55" s="709"/>
      <c r="S55" s="1004" t="s">
        <v>1164</v>
      </c>
      <c r="T55" s="1005"/>
      <c r="U55" s="1006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1051</v>
      </c>
      <c r="C56" s="592"/>
      <c r="D56" s="593"/>
      <c r="E56" s="517"/>
      <c r="F56" s="756">
        <v>0</v>
      </c>
      <c r="G56" s="755">
        <v>47421910</v>
      </c>
      <c r="H56" s="517"/>
      <c r="I56" s="756">
        <v>0</v>
      </c>
      <c r="J56" s="755">
        <v>0</v>
      </c>
      <c r="K56" s="724"/>
      <c r="L56" s="755">
        <v>0</v>
      </c>
      <c r="M56" s="724"/>
      <c r="N56" s="757">
        <v>47421910</v>
      </c>
      <c r="O56" s="853"/>
      <c r="P56" s="756">
        <v>0</v>
      </c>
      <c r="Q56" s="755">
        <v>47421910</v>
      </c>
      <c r="R56" s="709"/>
      <c r="S56" s="986" t="s">
        <v>1165</v>
      </c>
      <c r="T56" s="987"/>
      <c r="U56" s="988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1052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1052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1053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80" t="s">
        <v>1166</v>
      </c>
      <c r="T58" s="981"/>
      <c r="U58" s="982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1054</v>
      </c>
      <c r="C59" s="560"/>
      <c r="D59" s="561"/>
      <c r="E59" s="517"/>
      <c r="F59" s="760">
        <v>0</v>
      </c>
      <c r="G59" s="759">
        <v>35119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35119</v>
      </c>
      <c r="O59" s="853"/>
      <c r="P59" s="760">
        <v>0</v>
      </c>
      <c r="Q59" s="759">
        <v>35119</v>
      </c>
      <c r="R59" s="709"/>
      <c r="S59" s="971" t="s">
        <v>1167</v>
      </c>
      <c r="T59" s="972"/>
      <c r="U59" s="973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1055</v>
      </c>
      <c r="C60" s="560"/>
      <c r="D60" s="561"/>
      <c r="E60" s="517"/>
      <c r="F60" s="760">
        <v>0</v>
      </c>
      <c r="G60" s="759">
        <v>291987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291987</v>
      </c>
      <c r="O60" s="853"/>
      <c r="P60" s="760">
        <v>0</v>
      </c>
      <c r="Q60" s="759">
        <v>291987</v>
      </c>
      <c r="R60" s="709"/>
      <c r="S60" s="971" t="s">
        <v>1168</v>
      </c>
      <c r="T60" s="972"/>
      <c r="U60" s="973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1056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1004" t="s">
        <v>1169</v>
      </c>
      <c r="T61" s="1005"/>
      <c r="U61" s="1006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1057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962" t="s">
        <v>1170</v>
      </c>
      <c r="T62" s="963"/>
      <c r="U62" s="96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1058</v>
      </c>
      <c r="C63" s="592"/>
      <c r="D63" s="593"/>
      <c r="E63" s="517"/>
      <c r="F63" s="756">
        <v>0</v>
      </c>
      <c r="G63" s="755">
        <v>327106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327106</v>
      </c>
      <c r="O63" s="853"/>
      <c r="P63" s="756">
        <v>0</v>
      </c>
      <c r="Q63" s="755">
        <v>327106</v>
      </c>
      <c r="R63" s="709"/>
      <c r="S63" s="986" t="s">
        <v>1171</v>
      </c>
      <c r="T63" s="987"/>
      <c r="U63" s="988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1059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1059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1131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80" t="s">
        <v>1172</v>
      </c>
      <c r="T65" s="981"/>
      <c r="U65" s="982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1132</v>
      </c>
      <c r="C66" s="562"/>
      <c r="D66" s="563"/>
      <c r="E66" s="517"/>
      <c r="F66" s="760">
        <v>0</v>
      </c>
      <c r="G66" s="759">
        <v>1996856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1996856</v>
      </c>
      <c r="O66" s="853"/>
      <c r="P66" s="760">
        <v>0</v>
      </c>
      <c r="Q66" s="759">
        <v>1996856</v>
      </c>
      <c r="R66" s="709"/>
      <c r="S66" s="971" t="s">
        <v>1173</v>
      </c>
      <c r="T66" s="972"/>
      <c r="U66" s="973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1060</v>
      </c>
      <c r="C67" s="592"/>
      <c r="D67" s="593"/>
      <c r="E67" s="517"/>
      <c r="F67" s="756">
        <v>0</v>
      </c>
      <c r="G67" s="755">
        <v>1996856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1996856</v>
      </c>
      <c r="O67" s="853"/>
      <c r="P67" s="756">
        <v>0</v>
      </c>
      <c r="Q67" s="755">
        <v>1996856</v>
      </c>
      <c r="R67" s="709"/>
      <c r="S67" s="986" t="s">
        <v>1174</v>
      </c>
      <c r="T67" s="987"/>
      <c r="U67" s="988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1061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1061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1062</v>
      </c>
      <c r="C69" s="569"/>
      <c r="D69" s="570"/>
      <c r="E69" s="590"/>
      <c r="F69" s="734">
        <v>0</v>
      </c>
      <c r="G69" s="733">
        <v>3765260605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3765260605</v>
      </c>
      <c r="O69" s="853"/>
      <c r="P69" s="734">
        <v>0</v>
      </c>
      <c r="Q69" s="733">
        <v>3765260605</v>
      </c>
      <c r="R69" s="709"/>
      <c r="S69" s="980" t="s">
        <v>1175</v>
      </c>
      <c r="T69" s="981"/>
      <c r="U69" s="982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1063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71" t="s">
        <v>1176</v>
      </c>
      <c r="T70" s="972"/>
      <c r="U70" s="973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1064</v>
      </c>
      <c r="C71" s="592"/>
      <c r="D71" s="593"/>
      <c r="E71" s="517"/>
      <c r="F71" s="756">
        <v>0</v>
      </c>
      <c r="G71" s="755">
        <v>3765260605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3765260605</v>
      </c>
      <c r="O71" s="853"/>
      <c r="P71" s="756">
        <v>0</v>
      </c>
      <c r="Q71" s="755">
        <v>3765260605</v>
      </c>
      <c r="R71" s="709"/>
      <c r="S71" s="986" t="s">
        <v>1177</v>
      </c>
      <c r="T71" s="987"/>
      <c r="U71" s="988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1065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1065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1066</v>
      </c>
      <c r="C73" s="569"/>
      <c r="D73" s="570"/>
      <c r="E73" s="590"/>
      <c r="F73" s="734">
        <v>0</v>
      </c>
      <c r="G73" s="733">
        <v>-10086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-10086</v>
      </c>
      <c r="O73" s="853"/>
      <c r="P73" s="734">
        <v>0</v>
      </c>
      <c r="Q73" s="733">
        <v>-10086</v>
      </c>
      <c r="R73" s="709"/>
      <c r="S73" s="980" t="s">
        <v>1178</v>
      </c>
      <c r="T73" s="981"/>
      <c r="U73" s="982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1067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71" t="s">
        <v>1179</v>
      </c>
      <c r="T74" s="972"/>
      <c r="U74" s="973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1068</v>
      </c>
      <c r="C75" s="592"/>
      <c r="D75" s="593"/>
      <c r="E75" s="517"/>
      <c r="F75" s="756">
        <v>0</v>
      </c>
      <c r="G75" s="755">
        <v>-10086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-10086</v>
      </c>
      <c r="O75" s="853"/>
      <c r="P75" s="756">
        <v>0</v>
      </c>
      <c r="Q75" s="755">
        <v>-10086</v>
      </c>
      <c r="R75" s="709"/>
      <c r="S75" s="986" t="s">
        <v>1180</v>
      </c>
      <c r="T75" s="987"/>
      <c r="U75" s="988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1069</v>
      </c>
      <c r="C77" s="599"/>
      <c r="D77" s="600"/>
      <c r="E77" s="517"/>
      <c r="F77" s="763">
        <v>0</v>
      </c>
      <c r="G77" s="761">
        <v>3814996391</v>
      </c>
      <c r="H77" s="517"/>
      <c r="I77" s="763">
        <v>0</v>
      </c>
      <c r="J77" s="762">
        <v>0</v>
      </c>
      <c r="K77" s="724"/>
      <c r="L77" s="762">
        <v>0</v>
      </c>
      <c r="M77" s="724"/>
      <c r="N77" s="764">
        <v>3814996391</v>
      </c>
      <c r="O77" s="853"/>
      <c r="P77" s="763">
        <v>0</v>
      </c>
      <c r="Q77" s="761">
        <v>3814996391</v>
      </c>
      <c r="R77" s="709"/>
      <c r="S77" s="989" t="s">
        <v>1181</v>
      </c>
      <c r="T77" s="990"/>
      <c r="U77" s="991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1070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1070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1071</v>
      </c>
      <c r="C79" s="569"/>
      <c r="D79" s="570"/>
      <c r="E79" s="517"/>
      <c r="F79" s="723">
        <v>0</v>
      </c>
      <c r="G79" s="751">
        <v>1244778264</v>
      </c>
      <c r="H79" s="517"/>
      <c r="I79" s="723">
        <v>0</v>
      </c>
      <c r="J79" s="751">
        <v>0</v>
      </c>
      <c r="K79" s="724"/>
      <c r="L79" s="751">
        <v>0</v>
      </c>
      <c r="M79" s="724"/>
      <c r="N79" s="725">
        <v>1244778264</v>
      </c>
      <c r="O79" s="853"/>
      <c r="P79" s="723">
        <v>0</v>
      </c>
      <c r="Q79" s="751">
        <v>1244778264</v>
      </c>
      <c r="R79" s="709"/>
      <c r="S79" s="980" t="s">
        <v>1182</v>
      </c>
      <c r="T79" s="981"/>
      <c r="U79" s="982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1072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71" t="s">
        <v>1183</v>
      </c>
      <c r="T80" s="972"/>
      <c r="U80" s="973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1073</v>
      </c>
      <c r="C81" s="604"/>
      <c r="D81" s="605"/>
      <c r="E81" s="517"/>
      <c r="F81" s="766">
        <v>0</v>
      </c>
      <c r="G81" s="765">
        <v>1244778264</v>
      </c>
      <c r="H81" s="517"/>
      <c r="I81" s="766">
        <v>0</v>
      </c>
      <c r="J81" s="765">
        <v>0</v>
      </c>
      <c r="K81" s="724"/>
      <c r="L81" s="765">
        <v>0</v>
      </c>
      <c r="M81" s="724"/>
      <c r="N81" s="767">
        <v>1244778264</v>
      </c>
      <c r="O81" s="853"/>
      <c r="P81" s="766">
        <v>0</v>
      </c>
      <c r="Q81" s="765">
        <v>1244778264</v>
      </c>
      <c r="R81" s="709"/>
      <c r="S81" s="977" t="s">
        <v>1184</v>
      </c>
      <c r="T81" s="978"/>
      <c r="U81" s="979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07">
        <f>+IF(+SUM(F82:N82)=0,0,"Контрола: дефицит/излишък = финансиране с обратен знак (Г. + Д. = 0)")</f>
        <v>0</v>
      </c>
      <c r="C82" s="1008"/>
      <c r="D82" s="1009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1074</v>
      </c>
      <c r="C83" s="609"/>
      <c r="D83" s="610"/>
      <c r="E83" s="517"/>
      <c r="F83" s="768">
        <v>0</v>
      </c>
      <c r="G83" s="769">
        <v>-127655764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-127655764</v>
      </c>
      <c r="O83" s="771"/>
      <c r="P83" s="768">
        <v>0</v>
      </c>
      <c r="Q83" s="769">
        <v>-127655764</v>
      </c>
      <c r="R83" s="709"/>
      <c r="S83" s="703" t="s">
        <v>1074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1075</v>
      </c>
      <c r="C84" s="611"/>
      <c r="D84" s="612"/>
      <c r="E84" s="556"/>
      <c r="F84" s="772">
        <v>0</v>
      </c>
      <c r="G84" s="773">
        <v>127655764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127655764</v>
      </c>
      <c r="O84" s="771"/>
      <c r="P84" s="772">
        <v>0</v>
      </c>
      <c r="Q84" s="773">
        <v>127655764</v>
      </c>
      <c r="R84" s="709"/>
      <c r="S84" s="704" t="s">
        <v>1075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1076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1076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1077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1077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1078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80" t="s">
        <v>1185</v>
      </c>
      <c r="T87" s="981"/>
      <c r="U87" s="982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1079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71" t="s">
        <v>1186</v>
      </c>
      <c r="T88" s="972"/>
      <c r="U88" s="973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1080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86" t="s">
        <v>1187</v>
      </c>
      <c r="T89" s="987"/>
      <c r="U89" s="988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1081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1081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1082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80" t="s">
        <v>1188</v>
      </c>
      <c r="T91" s="981"/>
      <c r="U91" s="982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1083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71" t="s">
        <v>1189</v>
      </c>
      <c r="T92" s="972"/>
      <c r="U92" s="973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1084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71" t="s">
        <v>1190</v>
      </c>
      <c r="T93" s="972"/>
      <c r="U93" s="973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1085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1004" t="s">
        <v>1191</v>
      </c>
      <c r="T94" s="1005"/>
      <c r="U94" s="1006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1086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86" t="s">
        <v>1192</v>
      </c>
      <c r="T95" s="987"/>
      <c r="U95" s="988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1087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1087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1088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80" t="s">
        <v>1193</v>
      </c>
      <c r="T97" s="981"/>
      <c r="U97" s="982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1089</v>
      </c>
      <c r="C98" s="562"/>
      <c r="D98" s="563"/>
      <c r="E98" s="517"/>
      <c r="F98" s="760">
        <v>0</v>
      </c>
      <c r="G98" s="759">
        <v>6220010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6220010</v>
      </c>
      <c r="O98" s="853"/>
      <c r="P98" s="760">
        <v>0</v>
      </c>
      <c r="Q98" s="759">
        <v>6220010</v>
      </c>
      <c r="R98" s="709"/>
      <c r="S98" s="971" t="s">
        <v>1194</v>
      </c>
      <c r="T98" s="972"/>
      <c r="U98" s="973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1090</v>
      </c>
      <c r="C99" s="565"/>
      <c r="D99" s="566"/>
      <c r="E99" s="517"/>
      <c r="F99" s="729">
        <v>0</v>
      </c>
      <c r="G99" s="728">
        <v>6220010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6220010</v>
      </c>
      <c r="O99" s="853"/>
      <c r="P99" s="729">
        <v>0</v>
      </c>
      <c r="Q99" s="728">
        <v>6220010</v>
      </c>
      <c r="R99" s="709"/>
      <c r="S99" s="986" t="s">
        <v>1195</v>
      </c>
      <c r="T99" s="987"/>
      <c r="U99" s="988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1091</v>
      </c>
      <c r="C101" s="588"/>
      <c r="D101" s="589"/>
      <c r="E101" s="517"/>
      <c r="F101" s="753">
        <v>0</v>
      </c>
      <c r="G101" s="752">
        <v>6220010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6220010</v>
      </c>
      <c r="O101" s="855"/>
      <c r="P101" s="753">
        <v>0</v>
      </c>
      <c r="Q101" s="752">
        <v>6220010</v>
      </c>
      <c r="R101" s="709"/>
      <c r="S101" s="1001" t="s">
        <v>1196</v>
      </c>
      <c r="T101" s="1002"/>
      <c r="U101" s="1003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1092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1092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1093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1093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1094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80" t="s">
        <v>1197</v>
      </c>
      <c r="T104" s="981"/>
      <c r="U104" s="982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1095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71" t="s">
        <v>1198</v>
      </c>
      <c r="T105" s="972"/>
      <c r="U105" s="973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1096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86" t="s">
        <v>1199</v>
      </c>
      <c r="T106" s="987"/>
      <c r="U106" s="988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1097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1097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1098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995" t="s">
        <v>1200</v>
      </c>
      <c r="T108" s="996"/>
      <c r="U108" s="997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1220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998" t="s">
        <v>1201</v>
      </c>
      <c r="T109" s="999"/>
      <c r="U109" s="1000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1099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86" t="s">
        <v>1202</v>
      </c>
      <c r="T110" s="987"/>
      <c r="U110" s="988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1100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1100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1101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80" t="s">
        <v>1203</v>
      </c>
      <c r="T112" s="981"/>
      <c r="U112" s="982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1102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71" t="s">
        <v>1204</v>
      </c>
      <c r="T113" s="972"/>
      <c r="U113" s="973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1103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86" t="s">
        <v>1205</v>
      </c>
      <c r="T114" s="987"/>
      <c r="U114" s="988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1104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1104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1105</v>
      </c>
      <c r="C116" s="569"/>
      <c r="D116" s="570"/>
      <c r="E116" s="590"/>
      <c r="F116" s="734">
        <v>0</v>
      </c>
      <c r="G116" s="733">
        <v>18733</v>
      </c>
      <c r="H116" s="517"/>
      <c r="I116" s="734">
        <v>0</v>
      </c>
      <c r="J116" s="733">
        <v>0</v>
      </c>
      <c r="K116" s="724"/>
      <c r="L116" s="733">
        <v>0</v>
      </c>
      <c r="M116" s="724"/>
      <c r="N116" s="735">
        <v>18733</v>
      </c>
      <c r="O116" s="853"/>
      <c r="P116" s="734">
        <v>0</v>
      </c>
      <c r="Q116" s="733">
        <v>18733</v>
      </c>
      <c r="R116" s="709"/>
      <c r="S116" s="980" t="s">
        <v>1206</v>
      </c>
      <c r="T116" s="981"/>
      <c r="U116" s="982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1106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71" t="s">
        <v>1207</v>
      </c>
      <c r="T117" s="972"/>
      <c r="U117" s="973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1107</v>
      </c>
      <c r="C118" s="592"/>
      <c r="D118" s="593"/>
      <c r="E118" s="517"/>
      <c r="F118" s="756">
        <v>0</v>
      </c>
      <c r="G118" s="755">
        <v>18733</v>
      </c>
      <c r="H118" s="517"/>
      <c r="I118" s="756">
        <v>0</v>
      </c>
      <c r="J118" s="755">
        <v>0</v>
      </c>
      <c r="K118" s="724"/>
      <c r="L118" s="755">
        <v>0</v>
      </c>
      <c r="M118" s="724"/>
      <c r="N118" s="757">
        <v>18733</v>
      </c>
      <c r="O118" s="853"/>
      <c r="P118" s="756">
        <v>0</v>
      </c>
      <c r="Q118" s="755">
        <v>18733</v>
      </c>
      <c r="R118" s="709"/>
      <c r="S118" s="986" t="s">
        <v>1208</v>
      </c>
      <c r="T118" s="987"/>
      <c r="U118" s="988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1108</v>
      </c>
      <c r="C120" s="599"/>
      <c r="D120" s="600"/>
      <c r="E120" s="517"/>
      <c r="F120" s="775">
        <v>0</v>
      </c>
      <c r="G120" s="762">
        <v>18733</v>
      </c>
      <c r="H120" s="517"/>
      <c r="I120" s="775">
        <v>0</v>
      </c>
      <c r="J120" s="762">
        <v>0</v>
      </c>
      <c r="K120" s="724"/>
      <c r="L120" s="762">
        <v>0</v>
      </c>
      <c r="M120" s="724"/>
      <c r="N120" s="764">
        <v>18733</v>
      </c>
      <c r="O120" s="853"/>
      <c r="P120" s="775">
        <v>0</v>
      </c>
      <c r="Q120" s="762">
        <v>18733</v>
      </c>
      <c r="R120" s="709"/>
      <c r="S120" s="989" t="s">
        <v>1209</v>
      </c>
      <c r="T120" s="990"/>
      <c r="U120" s="991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1109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1109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1110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80" t="s">
        <v>1210</v>
      </c>
      <c r="T122" s="981"/>
      <c r="U122" s="982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1111</v>
      </c>
      <c r="C123" s="560"/>
      <c r="D123" s="561"/>
      <c r="E123" s="517"/>
      <c r="F123" s="760">
        <v>0</v>
      </c>
      <c r="G123" s="759">
        <v>-896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-896</v>
      </c>
      <c r="O123" s="853"/>
      <c r="P123" s="760">
        <v>0</v>
      </c>
      <c r="Q123" s="759">
        <v>-896</v>
      </c>
      <c r="R123" s="709"/>
      <c r="S123" s="959" t="s">
        <v>1211</v>
      </c>
      <c r="T123" s="960"/>
      <c r="U123" s="961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1133</v>
      </c>
      <c r="C124" s="560"/>
      <c r="D124" s="561"/>
      <c r="E124" s="517"/>
      <c r="F124" s="760">
        <v>0</v>
      </c>
      <c r="G124" s="759">
        <v>14852667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14852667</v>
      </c>
      <c r="O124" s="853"/>
      <c r="P124" s="760">
        <v>0</v>
      </c>
      <c r="Q124" s="759">
        <v>14852667</v>
      </c>
      <c r="R124" s="709"/>
      <c r="S124" s="971" t="s">
        <v>1212</v>
      </c>
      <c r="T124" s="972"/>
      <c r="U124" s="973"/>
      <c r="V124" s="545"/>
      <c r="W124" s="525"/>
      <c r="X124" s="525"/>
      <c r="Y124" s="525"/>
      <c r="Z124" s="525"/>
    </row>
    <row r="125" spans="1:26" s="515" customFormat="1" ht="15.75" hidden="1">
      <c r="A125" s="553"/>
      <c r="B125" s="874" t="s">
        <v>1671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992" t="s">
        <v>1670</v>
      </c>
      <c r="T125" s="993"/>
      <c r="U125" s="994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1112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974" t="s">
        <v>1213</v>
      </c>
      <c r="T126" s="975"/>
      <c r="U126" s="976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1221</v>
      </c>
      <c r="C127" s="604"/>
      <c r="D127" s="605"/>
      <c r="E127" s="517"/>
      <c r="F127" s="766">
        <v>0</v>
      </c>
      <c r="G127" s="765">
        <v>14851771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14851771</v>
      </c>
      <c r="O127" s="853"/>
      <c r="P127" s="766">
        <v>0</v>
      </c>
      <c r="Q127" s="765">
        <v>14851771</v>
      </c>
      <c r="R127" s="709"/>
      <c r="S127" s="977" t="s">
        <v>1214</v>
      </c>
      <c r="T127" s="978"/>
      <c r="U127" s="979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1113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1113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1114</v>
      </c>
      <c r="C129" s="569"/>
      <c r="D129" s="570"/>
      <c r="E129" s="517"/>
      <c r="F129" s="723">
        <v>0</v>
      </c>
      <c r="G129" s="751">
        <v>106605409</v>
      </c>
      <c r="H129" s="517"/>
      <c r="I129" s="723">
        <v>0</v>
      </c>
      <c r="J129" s="751">
        <v>0</v>
      </c>
      <c r="K129" s="724"/>
      <c r="L129" s="751">
        <v>0</v>
      </c>
      <c r="M129" s="724"/>
      <c r="N129" s="725">
        <v>106605409</v>
      </c>
      <c r="O129" s="853"/>
      <c r="P129" s="723">
        <v>0</v>
      </c>
      <c r="Q129" s="751">
        <v>106605409</v>
      </c>
      <c r="R129" s="709"/>
      <c r="S129" s="980" t="s">
        <v>1215</v>
      </c>
      <c r="T129" s="981"/>
      <c r="U129" s="982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1115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71" t="s">
        <v>1216</v>
      </c>
      <c r="T130" s="972"/>
      <c r="U130" s="973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1116</v>
      </c>
      <c r="C131" s="617"/>
      <c r="D131" s="618"/>
      <c r="E131" s="517"/>
      <c r="F131" s="760">
        <v>0</v>
      </c>
      <c r="G131" s="759">
        <v>40159</v>
      </c>
      <c r="H131" s="517"/>
      <c r="I131" s="760">
        <v>0</v>
      </c>
      <c r="J131" s="759">
        <v>0</v>
      </c>
      <c r="K131" s="724"/>
      <c r="L131" s="759">
        <v>0</v>
      </c>
      <c r="M131" s="724"/>
      <c r="N131" s="727">
        <v>40159</v>
      </c>
      <c r="O131" s="853"/>
      <c r="P131" s="760">
        <v>0</v>
      </c>
      <c r="Q131" s="759">
        <v>40159</v>
      </c>
      <c r="R131" s="709"/>
      <c r="S131" s="983" t="s">
        <v>1217</v>
      </c>
      <c r="T131" s="984"/>
      <c r="U131" s="985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1117</v>
      </c>
      <c r="C132" s="619"/>
      <c r="D132" s="620"/>
      <c r="E132" s="517"/>
      <c r="F132" s="779">
        <v>0</v>
      </c>
      <c r="G132" s="780">
        <v>-106565250</v>
      </c>
      <c r="H132" s="517"/>
      <c r="I132" s="779">
        <v>0</v>
      </c>
      <c r="J132" s="780">
        <v>0</v>
      </c>
      <c r="K132" s="724"/>
      <c r="L132" s="780">
        <v>0</v>
      </c>
      <c r="M132" s="724"/>
      <c r="N132" s="856">
        <v>-106565250</v>
      </c>
      <c r="O132" s="853"/>
      <c r="P132" s="779">
        <v>0</v>
      </c>
      <c r="Q132" s="780">
        <v>-106565250</v>
      </c>
      <c r="R132" s="709"/>
      <c r="S132" s="965" t="s">
        <v>1218</v>
      </c>
      <c r="T132" s="966"/>
      <c r="U132" s="967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968">
        <f>+IF(+SUM(F133:N133)=0,0,"Контрола: дефицит/излишък = финансиране с обратен знак (Г. + Д. = 0)")</f>
        <v>0</v>
      </c>
      <c r="C133" s="968"/>
      <c r="D133" s="968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1118</v>
      </c>
      <c r="C134" s="851" t="e">
        <f>+#REF!</f>
        <v>#REF!</v>
      </c>
      <c r="D134" s="557" t="s">
        <v>1119</v>
      </c>
      <c r="E134" s="517"/>
      <c r="F134" s="969"/>
      <c r="G134" s="969"/>
      <c r="H134" s="517"/>
      <c r="I134" s="625" t="s">
        <v>1120</v>
      </c>
      <c r="J134" s="626"/>
      <c r="K134" s="517"/>
      <c r="L134" s="969"/>
      <c r="M134" s="969"/>
      <c r="N134" s="969"/>
      <c r="O134" s="623"/>
      <c r="P134" s="970"/>
      <c r="Q134" s="970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1121</v>
      </c>
      <c r="C137" s="631"/>
      <c r="D137" s="632"/>
      <c r="E137" s="629"/>
      <c r="F137" s="783" t="s">
        <v>1721</v>
      </c>
      <c r="G137" s="784" t="s">
        <v>1721</v>
      </c>
      <c r="H137" s="633"/>
      <c r="I137" s="634" t="s">
        <v>1721</v>
      </c>
      <c r="J137" s="635" t="s">
        <v>1721</v>
      </c>
      <c r="K137" s="636"/>
      <c r="L137" s="637" t="s">
        <v>1721</v>
      </c>
      <c r="M137" s="638"/>
      <c r="N137" s="639" t="s">
        <v>1721</v>
      </c>
      <c r="O137" s="627"/>
      <c r="P137" s="785" t="s">
        <v>1721</v>
      </c>
      <c r="Q137" s="786" t="s">
        <v>1721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1122</v>
      </c>
      <c r="C138" s="641"/>
      <c r="D138" s="642"/>
      <c r="E138" s="629"/>
      <c r="F138" s="788" t="s">
        <v>1721</v>
      </c>
      <c r="G138" s="789" t="s">
        <v>1721</v>
      </c>
      <c r="H138" s="633"/>
      <c r="I138" s="643" t="s">
        <v>1721</v>
      </c>
      <c r="J138" s="644" t="s">
        <v>1721</v>
      </c>
      <c r="K138" s="636"/>
      <c r="L138" s="645" t="s">
        <v>1721</v>
      </c>
      <c r="M138" s="638"/>
      <c r="N138" s="646" t="s">
        <v>1721</v>
      </c>
      <c r="O138" s="627"/>
      <c r="P138" s="790" t="s">
        <v>1721</v>
      </c>
      <c r="Q138" s="791" t="s">
        <v>1721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1123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1124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1" operator="notEqual" stopIfTrue="1">
      <formula>0</formula>
    </cfRule>
  </conditionalFormatting>
  <conditionalFormatting sqref="B133">
    <cfRule type="cellIs" priority="46" dxfId="62" operator="notEqual" stopIfTrue="1">
      <formula>0</formula>
    </cfRule>
    <cfRule type="cellIs" priority="34" dxfId="63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4" operator="equal" stopIfTrue="1">
      <formula>0</formula>
    </cfRule>
    <cfRule type="cellIs" priority="8" dxfId="65" operator="equal" stopIfTrue="1">
      <formula>0</formula>
    </cfRule>
    <cfRule type="cellIs" priority="45" dxfId="66" operator="equal">
      <formula>0</formula>
    </cfRule>
  </conditionalFormatting>
  <conditionalFormatting sqref="I2">
    <cfRule type="cellIs" priority="44" dxfId="66" operator="equal">
      <formula>0</formula>
    </cfRule>
  </conditionalFormatting>
  <conditionalFormatting sqref="F137:G138">
    <cfRule type="cellIs" priority="42" dxfId="67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7" operator="equal" stopIfTrue="1">
      <formula>"НЕРАВНЕНИЕ!"</formula>
    </cfRule>
  </conditionalFormatting>
  <conditionalFormatting sqref="L137:M138">
    <cfRule type="cellIs" priority="40" dxfId="67" operator="equal" stopIfTrue="1">
      <formula>"НЕРАВНЕНИЕ!"</formula>
    </cfRule>
  </conditionalFormatting>
  <conditionalFormatting sqref="F140:G141">
    <cfRule type="cellIs" priority="38" dxfId="67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7" operator="equal" stopIfTrue="1">
      <formula>"НЕРАВНЕНИЕ !"</formula>
    </cfRule>
  </conditionalFormatting>
  <conditionalFormatting sqref="L140:M141">
    <cfRule type="cellIs" priority="36" dxfId="67" operator="equal" stopIfTrue="1">
      <formula>"НЕРАВНЕНИЕ !"</formula>
    </cfRule>
  </conditionalFormatting>
  <conditionalFormatting sqref="I140:J141 L140:L141 N140:N141 F140:G141">
    <cfRule type="cellIs" priority="35" dxfId="67" operator="notEqual">
      <formula>0</formula>
    </cfRule>
  </conditionalFormatting>
  <conditionalFormatting sqref="I133:J133">
    <cfRule type="cellIs" priority="33" dxfId="61" operator="notEqual" stopIfTrue="1">
      <formula>0</formula>
    </cfRule>
  </conditionalFormatting>
  <conditionalFormatting sqref="L82">
    <cfRule type="cellIs" priority="28" dxfId="61" operator="notEqual" stopIfTrue="1">
      <formula>0</formula>
    </cfRule>
  </conditionalFormatting>
  <conditionalFormatting sqref="N82">
    <cfRule type="cellIs" priority="27" dxfId="61" operator="notEqual" stopIfTrue="1">
      <formula>0</formula>
    </cfRule>
  </conditionalFormatting>
  <conditionalFormatting sqref="L133">
    <cfRule type="cellIs" priority="32" dxfId="61" operator="notEqual" stopIfTrue="1">
      <formula>0</formula>
    </cfRule>
  </conditionalFormatting>
  <conditionalFormatting sqref="N133">
    <cfRule type="cellIs" priority="31" dxfId="61" operator="notEqual" stopIfTrue="1">
      <formula>0</formula>
    </cfRule>
  </conditionalFormatting>
  <conditionalFormatting sqref="F82:H82">
    <cfRule type="cellIs" priority="30" dxfId="61" operator="notEqual" stopIfTrue="1">
      <formula>0</formula>
    </cfRule>
  </conditionalFormatting>
  <conditionalFormatting sqref="I82:J82">
    <cfRule type="cellIs" priority="29" dxfId="61" operator="notEqual" stopIfTrue="1">
      <formula>0</formula>
    </cfRule>
  </conditionalFormatting>
  <conditionalFormatting sqref="B82">
    <cfRule type="cellIs" priority="25" dxfId="64" operator="equal">
      <formula>0</formula>
    </cfRule>
    <cfRule type="cellIs" priority="26" dxfId="62" operator="notEqual" stopIfTrue="1">
      <formula>0</formula>
    </cfRule>
  </conditionalFormatting>
  <conditionalFormatting sqref="P133:Q133">
    <cfRule type="cellIs" priority="24" dxfId="61" operator="notEqual" stopIfTrue="1">
      <formula>0</formula>
    </cfRule>
  </conditionalFormatting>
  <conditionalFormatting sqref="P137:Q138">
    <cfRule type="cellIs" priority="22" dxfId="67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7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7" operator="notEqual">
      <formula>0</formula>
    </cfRule>
  </conditionalFormatting>
  <conditionalFormatting sqref="P2">
    <cfRule type="cellIs" priority="14" dxfId="68" operator="equal" stopIfTrue="1">
      <formula>98</formula>
    </cfRule>
    <cfRule type="cellIs" priority="15" dxfId="69" operator="equal" stopIfTrue="1">
      <formula>96</formula>
    </cfRule>
    <cfRule type="cellIs" priority="16" dxfId="70" operator="equal" stopIfTrue="1">
      <formula>42</formula>
    </cfRule>
    <cfRule type="cellIs" priority="17" dxfId="71" operator="equal" stopIfTrue="1">
      <formula>97</formula>
    </cfRule>
    <cfRule type="cellIs" priority="18" dxfId="72" operator="equal" stopIfTrue="1">
      <formula>33</formula>
    </cfRule>
  </conditionalFormatting>
  <conditionalFormatting sqref="Q2">
    <cfRule type="cellIs" priority="9" dxfId="72" operator="equal" stopIfTrue="1">
      <formula>"Чужди средства"</formula>
    </cfRule>
    <cfRule type="cellIs" priority="10" dxfId="71" operator="equal" stopIfTrue="1">
      <formula>"СЕС - ДМП"</formula>
    </cfRule>
    <cfRule type="cellIs" priority="11" dxfId="70" operator="equal" stopIfTrue="1">
      <formula>"СЕС - РА"</formula>
    </cfRule>
    <cfRule type="cellIs" priority="12" dxfId="69" operator="equal" stopIfTrue="1">
      <formula>"СЕС - ДЕС"</formula>
    </cfRule>
    <cfRule type="cellIs" priority="13" dxfId="68" operator="equal" stopIfTrue="1">
      <formula>"СЕС - КСФ"</formula>
    </cfRule>
  </conditionalFormatting>
  <conditionalFormatting sqref="P82:Q82">
    <cfRule type="cellIs" priority="5" dxfId="61" operator="notEqual" stopIfTrue="1">
      <formula>0</formula>
    </cfRule>
  </conditionalFormatting>
  <conditionalFormatting sqref="T2:U2">
    <cfRule type="cellIs" priority="1" dxfId="73" operator="between" stopIfTrue="1">
      <formula>1000000000000</formula>
      <formula>9999999999999990</formula>
    </cfRule>
    <cfRule type="cellIs" priority="2" dxfId="74" operator="between" stopIfTrue="1">
      <formula>10000000000</formula>
      <formula>999999999999</formula>
    </cfRule>
    <cfRule type="cellIs" priority="3" dxfId="75" operator="between" stopIfTrue="1">
      <formula>1000000</formula>
      <formula>99999999</formula>
    </cfRule>
    <cfRule type="cellIs" priority="4" dxfId="76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I12" sqref="I12:S186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1720</v>
      </c>
      <c r="I2" s="10"/>
    </row>
    <row r="3" spans="1:9" ht="12.75">
      <c r="A3" s="10" t="s">
        <v>689</v>
      </c>
      <c r="B3" s="10" t="s">
        <v>1718</v>
      </c>
      <c r="I3" s="10"/>
    </row>
    <row r="4" spans="1:9" ht="15.75">
      <c r="A4" s="10" t="s">
        <v>690</v>
      </c>
      <c r="B4" s="10" t="s">
        <v>1656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1719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41">
        <f>$B$7</f>
        <v>0</v>
      </c>
      <c r="J14" s="1142"/>
      <c r="K14" s="1142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43">
        <f>$B$9</f>
        <v>0</v>
      </c>
      <c r="J16" s="1144"/>
      <c r="K16" s="1145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46">
        <f>$B$12</f>
        <v>0</v>
      </c>
      <c r="J19" s="1147"/>
      <c r="K19" s="1148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58" t="s">
        <v>385</v>
      </c>
      <c r="K30" s="1153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56" t="s">
        <v>388</v>
      </c>
      <c r="K33" s="1156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59" t="s">
        <v>576</v>
      </c>
      <c r="K39" s="1159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54" t="s">
        <v>695</v>
      </c>
      <c r="K47" s="1155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56" t="s">
        <v>583</v>
      </c>
      <c r="K48" s="1156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50" t="s">
        <v>453</v>
      </c>
      <c r="K66" s="1150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50" t="s">
        <v>738</v>
      </c>
      <c r="K70" s="1150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50" t="s">
        <v>601</v>
      </c>
      <c r="K76" s="1150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50" t="s">
        <v>603</v>
      </c>
      <c r="K79" s="1157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52" t="s">
        <v>604</v>
      </c>
      <c r="K80" s="1153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52" t="s">
        <v>605</v>
      </c>
      <c r="K81" s="1153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52" t="s">
        <v>1228</v>
      </c>
      <c r="K82" s="1153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50" t="s">
        <v>606</v>
      </c>
      <c r="K83" s="1150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1628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1627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1629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1691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1703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1704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50" t="s">
        <v>615</v>
      </c>
      <c r="K98" s="1150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50" t="s">
        <v>616</v>
      </c>
      <c r="K99" s="1150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50" t="s">
        <v>617</v>
      </c>
      <c r="K100" s="1150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50" t="s">
        <v>618</v>
      </c>
      <c r="K101" s="1150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50" t="s">
        <v>1232</v>
      </c>
      <c r="K108" s="1150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50" t="s">
        <v>1229</v>
      </c>
      <c r="K112" s="1150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50" t="s">
        <v>1230</v>
      </c>
      <c r="K113" s="1150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52" t="s">
        <v>627</v>
      </c>
      <c r="K114" s="1153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50" t="s">
        <v>457</v>
      </c>
      <c r="K115" s="1150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51" t="s">
        <v>628</v>
      </c>
      <c r="K118" s="1151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51" t="s">
        <v>629</v>
      </c>
      <c r="K119" s="1151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51" t="s">
        <v>191</v>
      </c>
      <c r="K127" s="1151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51" t="s">
        <v>640</v>
      </c>
      <c r="K130" s="1151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50" t="s">
        <v>641</v>
      </c>
      <c r="K131" s="1150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37" t="s">
        <v>939</v>
      </c>
      <c r="K136" s="1138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39" t="s">
        <v>650</v>
      </c>
      <c r="K141" s="1140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41">
        <f>$B$7</f>
        <v>0</v>
      </c>
      <c r="J149" s="1142"/>
      <c r="K149" s="1142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43">
        <f>$B$9</f>
        <v>0</v>
      </c>
      <c r="J151" s="1144"/>
      <c r="K151" s="1145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46">
        <f>$B$12</f>
        <v>0</v>
      </c>
      <c r="J154" s="1147"/>
      <c r="K154" s="1148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1660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1705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1706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1707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1654</v>
      </c>
      <c r="K181" s="433" t="s">
        <v>1655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1657</v>
      </c>
      <c r="K182" s="438" t="s">
        <v>1663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1658</v>
      </c>
      <c r="K183" s="867" t="s">
        <v>1661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1659</v>
      </c>
      <c r="K184" s="868" t="s">
        <v>1662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49" t="s">
        <v>249</v>
      </c>
      <c r="J186" s="1149"/>
      <c r="K186" s="1149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 scenarios="1"/>
  <mergeCells count="36">
    <mergeCell ref="J127:K127"/>
    <mergeCell ref="J130:K130"/>
    <mergeCell ref="J131:K131"/>
    <mergeCell ref="J136:K136"/>
    <mergeCell ref="J141:K141"/>
    <mergeCell ref="I149:K149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</mergeCells>
  <conditionalFormatting sqref="L156:M156">
    <cfRule type="cellIs" priority="36" dxfId="68" operator="equal" stopIfTrue="1">
      <formula>98</formula>
    </cfRule>
    <cfRule type="cellIs" priority="37" dxfId="69" operator="equal" stopIfTrue="1">
      <formula>96</formula>
    </cfRule>
    <cfRule type="cellIs" priority="38" dxfId="70" operator="equal" stopIfTrue="1">
      <formula>42</formula>
    </cfRule>
    <cfRule type="cellIs" priority="39" dxfId="71" operator="equal" stopIfTrue="1">
      <formula>97</formula>
    </cfRule>
    <cfRule type="cellIs" priority="40" dxfId="72" operator="equal" stopIfTrue="1">
      <formula>33</formula>
    </cfRule>
  </conditionalFormatting>
  <conditionalFormatting sqref="K145">
    <cfRule type="cellIs" priority="25" dxfId="77" operator="equal" stopIfTrue="1">
      <formula>0</formula>
    </cfRule>
  </conditionalFormatting>
  <conditionalFormatting sqref="M19">
    <cfRule type="cellIs" priority="24" dxfId="78" operator="equal" stopIfTrue="1">
      <formula>0</formula>
    </cfRule>
  </conditionalFormatting>
  <conditionalFormatting sqref="M154">
    <cfRule type="cellIs" priority="23" dxfId="78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8" operator="equal" stopIfTrue="1">
      <formula>98</formula>
    </cfRule>
    <cfRule type="cellIs" priority="7" dxfId="69" operator="equal" stopIfTrue="1">
      <formula>96</formula>
    </cfRule>
    <cfRule type="cellIs" priority="8" dxfId="70" operator="equal" stopIfTrue="1">
      <formula>42</formula>
    </cfRule>
    <cfRule type="cellIs" priority="9" dxfId="71" operator="equal" stopIfTrue="1">
      <formula>97</formula>
    </cfRule>
    <cfRule type="cellIs" priority="10" dxfId="72" operator="equal" stopIfTrue="1">
      <formula>33</formula>
    </cfRule>
  </conditionalFormatting>
  <conditionalFormatting sqref="M21">
    <cfRule type="cellIs" priority="1" dxfId="72" operator="equal" stopIfTrue="1">
      <formula>"ЧУЖДИ СРЕДСТВА"</formula>
    </cfRule>
    <cfRule type="cellIs" priority="2" dxfId="71" operator="equal" stopIfTrue="1">
      <formula>"СЕС - ДМП"</formula>
    </cfRule>
    <cfRule type="cellIs" priority="3" dxfId="70" operator="equal" stopIfTrue="1">
      <formula>"СЕС - РА"</formula>
    </cfRule>
    <cfRule type="cellIs" priority="4" dxfId="69" operator="equal" stopIfTrue="1">
      <formula>"СЕС - ДЕС"</formula>
    </cfRule>
    <cfRule type="cellIs" priority="5" dxfId="6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D1">
      <selection activeCell="D1" sqref="D1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993</v>
      </c>
    </row>
    <row r="3" spans="1:4" ht="35.25" customHeight="1">
      <c r="A3" s="891">
        <v>33</v>
      </c>
      <c r="B3" s="892" t="s">
        <v>947</v>
      </c>
      <c r="C3" s="893" t="s">
        <v>994</v>
      </c>
      <c r="D3" s="892"/>
    </row>
    <row r="4" spans="1:3" ht="35.25" customHeight="1">
      <c r="A4" s="891">
        <v>42</v>
      </c>
      <c r="B4" s="892" t="s">
        <v>948</v>
      </c>
      <c r="C4" s="893" t="s">
        <v>995</v>
      </c>
    </row>
    <row r="5" spans="1:3" ht="19.5">
      <c r="A5" s="891">
        <v>96</v>
      </c>
      <c r="B5" s="892" t="s">
        <v>949</v>
      </c>
      <c r="C5" s="893" t="s">
        <v>996</v>
      </c>
    </row>
    <row r="6" spans="1:4" ht="19.5">
      <c r="A6" s="891">
        <v>97</v>
      </c>
      <c r="B6" s="892" t="s">
        <v>950</v>
      </c>
      <c r="C6" s="893" t="s">
        <v>997</v>
      </c>
      <c r="D6" s="892"/>
    </row>
    <row r="7" spans="1:4" ht="19.5">
      <c r="A7" s="891">
        <v>98</v>
      </c>
      <c r="B7" s="892" t="s">
        <v>951</v>
      </c>
      <c r="C7" s="893" t="s">
        <v>998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1650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1631</v>
      </c>
      <c r="C80" s="896">
        <v>3311</v>
      </c>
      <c r="E80" s="898"/>
    </row>
    <row r="81" spans="1:5" ht="15.75">
      <c r="A81" s="896">
        <v>3312</v>
      </c>
      <c r="B81" s="901" t="s">
        <v>1632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1633</v>
      </c>
      <c r="C83" s="896">
        <v>3321</v>
      </c>
      <c r="E83" s="898"/>
    </row>
    <row r="84" spans="1:5" ht="15.75">
      <c r="A84" s="896">
        <v>3322</v>
      </c>
      <c r="B84" s="901" t="s">
        <v>1634</v>
      </c>
      <c r="C84" s="896">
        <v>3322</v>
      </c>
      <c r="E84" s="898"/>
    </row>
    <row r="85" spans="1:5" ht="15.75">
      <c r="A85" s="896">
        <v>3323</v>
      </c>
      <c r="B85" s="903" t="s">
        <v>1635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1636</v>
      </c>
      <c r="C87" s="896">
        <v>3325</v>
      </c>
      <c r="E87" s="898"/>
    </row>
    <row r="88" spans="1:5" ht="15.75">
      <c r="A88" s="896">
        <v>3326</v>
      </c>
      <c r="B88" s="900" t="s">
        <v>1637</v>
      </c>
      <c r="C88" s="896">
        <v>3326</v>
      </c>
      <c r="E88" s="898"/>
    </row>
    <row r="89" spans="1:5" ht="15.75">
      <c r="A89" s="896">
        <v>3327</v>
      </c>
      <c r="B89" s="900" t="s">
        <v>1638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1639</v>
      </c>
      <c r="C94" s="896">
        <v>3337</v>
      </c>
      <c r="E94" s="898"/>
    </row>
    <row r="95" spans="1:5" ht="15.75">
      <c r="A95" s="896">
        <v>3338</v>
      </c>
      <c r="B95" s="900" t="s">
        <v>1640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1641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1677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1642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1643</v>
      </c>
      <c r="C119" s="896">
        <v>4457</v>
      </c>
      <c r="E119" s="898"/>
    </row>
    <row r="120" spans="1:5" ht="15.75">
      <c r="A120" s="896">
        <v>4458</v>
      </c>
      <c r="B120" s="908" t="s">
        <v>1678</v>
      </c>
      <c r="C120" s="896">
        <v>4458</v>
      </c>
      <c r="E120" s="898"/>
    </row>
    <row r="121" spans="1:5" ht="15.75">
      <c r="A121" s="896">
        <v>4459</v>
      </c>
      <c r="B121" s="908" t="s">
        <v>1231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1679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1680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1708</v>
      </c>
      <c r="C152" s="896">
        <v>5541</v>
      </c>
      <c r="E152" s="898"/>
    </row>
    <row r="153" spans="1:5" ht="15.75">
      <c r="A153" s="896">
        <v>5545</v>
      </c>
      <c r="B153" s="909" t="s">
        <v>1709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1710</v>
      </c>
      <c r="C162" s="896">
        <v>5561</v>
      </c>
      <c r="E162" s="898"/>
    </row>
    <row r="163" spans="1:5" ht="15.75">
      <c r="A163" s="896">
        <v>5562</v>
      </c>
      <c r="B163" s="911" t="s">
        <v>1694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1702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971</v>
      </c>
      <c r="B284" s="888"/>
    </row>
    <row r="285" spans="1:2" ht="14.25" hidden="1">
      <c r="A285" s="916" t="s">
        <v>960</v>
      </c>
      <c r="B285" s="917" t="s">
        <v>972</v>
      </c>
    </row>
    <row r="286" spans="1:2" ht="14.25" hidden="1">
      <c r="A286" s="916" t="s">
        <v>961</v>
      </c>
      <c r="B286" s="917" t="s">
        <v>973</v>
      </c>
    </row>
    <row r="287" spans="1:2" ht="14.25" hidden="1">
      <c r="A287" s="916" t="s">
        <v>962</v>
      </c>
      <c r="B287" s="917" t="s">
        <v>974</v>
      </c>
    </row>
    <row r="288" spans="1:2" ht="14.25" hidden="1">
      <c r="A288" s="916" t="s">
        <v>963</v>
      </c>
      <c r="B288" s="917" t="s">
        <v>975</v>
      </c>
    </row>
    <row r="289" spans="1:2" ht="14.25" hidden="1">
      <c r="A289" s="916" t="s">
        <v>964</v>
      </c>
      <c r="B289" s="918" t="s">
        <v>976</v>
      </c>
    </row>
    <row r="290" spans="1:2" ht="14.25" hidden="1">
      <c r="A290" s="916" t="s">
        <v>965</v>
      </c>
      <c r="B290" s="917" t="s">
        <v>977</v>
      </c>
    </row>
    <row r="291" spans="1:2" ht="14.25" hidden="1">
      <c r="A291" s="916" t="s">
        <v>966</v>
      </c>
      <c r="B291" s="917" t="s">
        <v>978</v>
      </c>
    </row>
    <row r="292" spans="1:2" ht="14.25" hidden="1">
      <c r="A292" s="916" t="s">
        <v>967</v>
      </c>
      <c r="B292" s="918" t="s">
        <v>979</v>
      </c>
    </row>
    <row r="293" spans="1:2" ht="14.25" hidden="1">
      <c r="A293" s="916" t="s">
        <v>968</v>
      </c>
      <c r="B293" s="917" t="s">
        <v>980</v>
      </c>
    </row>
    <row r="294" spans="1:2" ht="14.25" hidden="1">
      <c r="A294" s="916" t="s">
        <v>969</v>
      </c>
      <c r="B294" s="917" t="s">
        <v>981</v>
      </c>
    </row>
    <row r="295" spans="1:2" ht="14.25" hidden="1">
      <c r="A295" s="916" t="s">
        <v>970</v>
      </c>
      <c r="B295" s="918" t="s">
        <v>982</v>
      </c>
    </row>
    <row r="296" spans="1:2" ht="14.25" hidden="1">
      <c r="A296" s="916" t="s">
        <v>983</v>
      </c>
      <c r="B296" s="919">
        <v>98315</v>
      </c>
    </row>
    <row r="297" spans="1:2" ht="14.25" hidden="1">
      <c r="A297" s="887" t="s">
        <v>984</v>
      </c>
      <c r="B297" s="889"/>
    </row>
    <row r="298" spans="1:2" ht="14.25" hidden="1">
      <c r="A298" s="916" t="s">
        <v>985</v>
      </c>
      <c r="B298" s="920" t="s">
        <v>207</v>
      </c>
    </row>
    <row r="299" spans="1:2" ht="14.25" hidden="1">
      <c r="A299" s="916" t="s">
        <v>1692</v>
      </c>
      <c r="B299" s="920" t="s">
        <v>208</v>
      </c>
    </row>
    <row r="300" spans="1:2" ht="14.25" hidden="1">
      <c r="A300" s="916" t="s">
        <v>986</v>
      </c>
      <c r="B300" s="920" t="s">
        <v>209</v>
      </c>
    </row>
    <row r="301" spans="1:2" ht="14.25" hidden="1">
      <c r="A301" s="916" t="s">
        <v>987</v>
      </c>
      <c r="B301" s="920" t="s">
        <v>210</v>
      </c>
    </row>
    <row r="302" spans="1:2" ht="14.25" hidden="1">
      <c r="A302" s="916" t="s">
        <v>988</v>
      </c>
      <c r="B302" s="920" t="s">
        <v>211</v>
      </c>
    </row>
    <row r="303" spans="1:2" ht="14.25" hidden="1">
      <c r="A303" s="916" t="s">
        <v>1693</v>
      </c>
      <c r="B303" s="920" t="s">
        <v>212</v>
      </c>
    </row>
    <row r="304" spans="1:2" ht="14.25" hidden="1">
      <c r="A304" s="916" t="s">
        <v>989</v>
      </c>
      <c r="B304" s="920" t="s">
        <v>990</v>
      </c>
    </row>
    <row r="305" spans="1:2" ht="14.25" hidden="1">
      <c r="A305" s="916" t="s">
        <v>991</v>
      </c>
      <c r="B305" s="920" t="s">
        <v>213</v>
      </c>
    </row>
    <row r="306" spans="1:2" ht="14.25" hidden="1">
      <c r="A306" s="916" t="s">
        <v>992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1222</v>
      </c>
      <c r="B312" s="922" t="s">
        <v>215</v>
      </c>
    </row>
    <row r="313" spans="1:2" ht="16.5">
      <c r="A313" s="921" t="s">
        <v>1223</v>
      </c>
      <c r="B313" s="922" t="s">
        <v>216</v>
      </c>
    </row>
    <row r="314" spans="1:2" ht="16.5">
      <c r="A314" s="921" t="s">
        <v>1224</v>
      </c>
      <c r="B314" s="922" t="s">
        <v>217</v>
      </c>
    </row>
    <row r="315" spans="1:2" ht="16.5">
      <c r="A315" s="921" t="s">
        <v>1225</v>
      </c>
      <c r="B315" s="922" t="s">
        <v>218</v>
      </c>
    </row>
    <row r="316" spans="1:2" ht="16.5">
      <c r="A316" s="921" t="s">
        <v>1226</v>
      </c>
      <c r="B316" s="922" t="s">
        <v>219</v>
      </c>
    </row>
    <row r="317" spans="1:2" ht="16.5">
      <c r="A317" s="921" t="s">
        <v>1227</v>
      </c>
      <c r="B317" s="922" t="s">
        <v>220</v>
      </c>
    </row>
    <row r="318" spans="1:2" ht="16.5">
      <c r="A318" s="921" t="s">
        <v>1233</v>
      </c>
      <c r="B318" s="922" t="s">
        <v>221</v>
      </c>
    </row>
    <row r="319" spans="1:2" ht="16.5">
      <c r="A319" s="921" t="s">
        <v>1234</v>
      </c>
      <c r="B319" s="922" t="s">
        <v>222</v>
      </c>
    </row>
    <row r="320" spans="1:2" ht="16.5">
      <c r="A320" s="921" t="s">
        <v>1235</v>
      </c>
      <c r="B320" s="922" t="s">
        <v>223</v>
      </c>
    </row>
    <row r="321" spans="1:2" ht="16.5">
      <c r="A321" s="921" t="s">
        <v>1236</v>
      </c>
      <c r="B321" s="922" t="s">
        <v>224</v>
      </c>
    </row>
    <row r="322" spans="1:2" ht="16.5">
      <c r="A322" s="921" t="s">
        <v>1237</v>
      </c>
      <c r="B322" s="922" t="s">
        <v>225</v>
      </c>
    </row>
    <row r="323" spans="1:2" ht="16.5">
      <c r="A323" s="921" t="s">
        <v>1238</v>
      </c>
      <c r="B323" s="923" t="s">
        <v>226</v>
      </c>
    </row>
    <row r="324" spans="1:2" ht="16.5">
      <c r="A324" s="921" t="s">
        <v>1239</v>
      </c>
      <c r="B324" s="923" t="s">
        <v>227</v>
      </c>
    </row>
    <row r="325" spans="1:2" ht="16.5">
      <c r="A325" s="921" t="s">
        <v>1240</v>
      </c>
      <c r="B325" s="922" t="s">
        <v>228</v>
      </c>
    </row>
    <row r="326" spans="1:2" ht="16.5">
      <c r="A326" s="921" t="s">
        <v>1241</v>
      </c>
      <c r="B326" s="922" t="s">
        <v>229</v>
      </c>
    </row>
    <row r="327" spans="1:2" ht="16.5">
      <c r="A327" s="921" t="s">
        <v>1242</v>
      </c>
      <c r="B327" s="922" t="s">
        <v>230</v>
      </c>
    </row>
    <row r="328" spans="1:2" ht="16.5">
      <c r="A328" s="921" t="s">
        <v>1243</v>
      </c>
      <c r="B328" s="922" t="s">
        <v>1711</v>
      </c>
    </row>
    <row r="329" spans="1:2" ht="16.5">
      <c r="A329" s="921" t="s">
        <v>1244</v>
      </c>
      <c r="B329" s="922" t="s">
        <v>929</v>
      </c>
    </row>
    <row r="330" spans="1:2" ht="16.5">
      <c r="A330" s="921" t="s">
        <v>1245</v>
      </c>
      <c r="B330" s="922" t="s">
        <v>1712</v>
      </c>
    </row>
    <row r="331" spans="1:2" ht="16.5">
      <c r="A331" s="921" t="s">
        <v>1246</v>
      </c>
      <c r="B331" s="922" t="s">
        <v>1713</v>
      </c>
    </row>
    <row r="332" spans="1:2" ht="16.5">
      <c r="A332" s="921" t="s">
        <v>1247</v>
      </c>
      <c r="B332" s="922" t="s">
        <v>930</v>
      </c>
    </row>
    <row r="333" spans="1:2" ht="16.5">
      <c r="A333" s="921" t="s">
        <v>1248</v>
      </c>
      <c r="B333" s="922" t="s">
        <v>231</v>
      </c>
    </row>
    <row r="334" spans="1:2" ht="16.5">
      <c r="A334" s="921" t="s">
        <v>1249</v>
      </c>
      <c r="B334" s="922" t="s">
        <v>232</v>
      </c>
    </row>
    <row r="335" spans="1:2" ht="30">
      <c r="A335" s="924" t="s">
        <v>1250</v>
      </c>
      <c r="B335" s="925" t="s">
        <v>472</v>
      </c>
    </row>
    <row r="336" spans="1:2" ht="16.5">
      <c r="A336" s="926" t="s">
        <v>1251</v>
      </c>
      <c r="B336" s="927" t="s">
        <v>473</v>
      </c>
    </row>
    <row r="337" spans="1:2" ht="16.5">
      <c r="A337" s="926" t="s">
        <v>1252</v>
      </c>
      <c r="B337" s="927" t="s">
        <v>474</v>
      </c>
    </row>
    <row r="338" spans="1:2" ht="16.5">
      <c r="A338" s="926"/>
      <c r="B338" s="927"/>
    </row>
    <row r="339" spans="1:2" ht="16.5">
      <c r="A339" s="921" t="s">
        <v>1253</v>
      </c>
      <c r="B339" s="927" t="s">
        <v>1673</v>
      </c>
    </row>
    <row r="340" spans="1:2" ht="16.5">
      <c r="A340" s="921" t="s">
        <v>1254</v>
      </c>
      <c r="B340" s="922" t="s">
        <v>475</v>
      </c>
    </row>
    <row r="341" spans="1:2" ht="16.5">
      <c r="A341" s="921" t="s">
        <v>1255</v>
      </c>
      <c r="B341" s="922" t="s">
        <v>957</v>
      </c>
    </row>
    <row r="342" spans="1:2" ht="16.5">
      <c r="A342" s="921" t="s">
        <v>1256</v>
      </c>
      <c r="B342" s="922" t="s">
        <v>476</v>
      </c>
    </row>
    <row r="343" spans="1:2" ht="16.5">
      <c r="A343" s="921" t="s">
        <v>1257</v>
      </c>
      <c r="B343" s="922" t="s">
        <v>477</v>
      </c>
    </row>
    <row r="344" spans="1:2" ht="16.5">
      <c r="A344" s="921" t="s">
        <v>1258</v>
      </c>
      <c r="B344" s="922" t="s">
        <v>478</v>
      </c>
    </row>
    <row r="345" spans="1:2" ht="16.5">
      <c r="A345" s="921" t="s">
        <v>1259</v>
      </c>
      <c r="B345" s="927" t="s">
        <v>479</v>
      </c>
    </row>
    <row r="346" spans="1:2" ht="16.5">
      <c r="A346" s="921" t="s">
        <v>1260</v>
      </c>
      <c r="B346" s="927" t="s">
        <v>480</v>
      </c>
    </row>
    <row r="347" spans="1:2" ht="16.5">
      <c r="A347" s="921" t="s">
        <v>1261</v>
      </c>
      <c r="B347" s="927" t="s">
        <v>952</v>
      </c>
    </row>
    <row r="348" spans="1:2" ht="16.5">
      <c r="A348" s="921" t="s">
        <v>1262</v>
      </c>
      <c r="B348" s="922" t="s">
        <v>481</v>
      </c>
    </row>
    <row r="349" spans="1:2" ht="16.5">
      <c r="A349" s="921" t="s">
        <v>1263</v>
      </c>
      <c r="B349" s="922" t="s">
        <v>482</v>
      </c>
    </row>
    <row r="350" spans="1:2" ht="16.5">
      <c r="A350" s="921" t="s">
        <v>1264</v>
      </c>
      <c r="B350" s="927" t="s">
        <v>483</v>
      </c>
    </row>
    <row r="351" spans="1:2" ht="16.5">
      <c r="A351" s="921" t="s">
        <v>1265</v>
      </c>
      <c r="B351" s="922" t="s">
        <v>484</v>
      </c>
    </row>
    <row r="352" spans="1:2" ht="16.5">
      <c r="A352" s="921" t="s">
        <v>1266</v>
      </c>
      <c r="B352" s="922" t="s">
        <v>485</v>
      </c>
    </row>
    <row r="353" spans="1:2" ht="16.5">
      <c r="A353" s="921" t="s">
        <v>1267</v>
      </c>
      <c r="B353" s="922" t="s">
        <v>486</v>
      </c>
    </row>
    <row r="354" spans="1:2" ht="16.5">
      <c r="A354" s="921" t="s">
        <v>1268</v>
      </c>
      <c r="B354" s="922" t="s">
        <v>487</v>
      </c>
    </row>
    <row r="355" spans="1:2" ht="16.5">
      <c r="A355" s="921" t="s">
        <v>1269</v>
      </c>
      <c r="B355" s="922" t="s">
        <v>928</v>
      </c>
    </row>
    <row r="356" spans="1:2" ht="16.5">
      <c r="A356" s="921" t="s">
        <v>1714</v>
      </c>
      <c r="B356" s="922" t="s">
        <v>1716</v>
      </c>
    </row>
    <row r="357" spans="1:2" ht="16.5">
      <c r="A357" s="921" t="s">
        <v>1715</v>
      </c>
      <c r="B357" s="922" t="s">
        <v>1717</v>
      </c>
    </row>
    <row r="358" spans="1:2" ht="16.5">
      <c r="A358" s="921" t="s">
        <v>1270</v>
      </c>
      <c r="B358" s="922" t="s">
        <v>488</v>
      </c>
    </row>
    <row r="359" spans="1:2" ht="16.5">
      <c r="A359" s="921" t="s">
        <v>1271</v>
      </c>
      <c r="B359" s="922" t="s">
        <v>489</v>
      </c>
    </row>
    <row r="360" spans="1:2" ht="16.5">
      <c r="A360" s="928" t="s">
        <v>1272</v>
      </c>
      <c r="B360" s="929" t="s">
        <v>490</v>
      </c>
    </row>
    <row r="361" spans="1:2" ht="16.5">
      <c r="A361" s="928" t="s">
        <v>1273</v>
      </c>
      <c r="B361" s="929" t="s">
        <v>491</v>
      </c>
    </row>
    <row r="362" spans="1:2" ht="16.5">
      <c r="A362" s="928" t="s">
        <v>1274</v>
      </c>
      <c r="B362" s="929" t="s">
        <v>492</v>
      </c>
    </row>
    <row r="363" spans="1:2" ht="16.5">
      <c r="A363" s="921" t="s">
        <v>1275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1276</v>
      </c>
      <c r="B367" s="936" t="s">
        <v>496</v>
      </c>
    </row>
    <row r="368" spans="1:2" ht="18">
      <c r="A368" s="935" t="s">
        <v>1277</v>
      </c>
      <c r="B368" s="936" t="s">
        <v>497</v>
      </c>
    </row>
    <row r="369" spans="1:2" ht="18">
      <c r="A369" s="935" t="s">
        <v>1278</v>
      </c>
      <c r="B369" s="936" t="s">
        <v>498</v>
      </c>
    </row>
    <row r="370" spans="1:2" ht="18">
      <c r="A370" s="935" t="s">
        <v>1279</v>
      </c>
      <c r="B370" s="936" t="s">
        <v>499</v>
      </c>
    </row>
    <row r="371" spans="1:2" ht="18">
      <c r="A371" s="935" t="s">
        <v>1280</v>
      </c>
      <c r="B371" s="936" t="s">
        <v>264</v>
      </c>
    </row>
    <row r="372" spans="1:2" ht="18">
      <c r="A372" s="935" t="s">
        <v>1281</v>
      </c>
      <c r="B372" s="936" t="s">
        <v>265</v>
      </c>
    </row>
    <row r="373" spans="1:2" ht="18">
      <c r="A373" s="935" t="s">
        <v>1282</v>
      </c>
      <c r="B373" s="936" t="s">
        <v>266</v>
      </c>
    </row>
    <row r="374" spans="1:2" ht="18">
      <c r="A374" s="935" t="s">
        <v>1283</v>
      </c>
      <c r="B374" s="937" t="s">
        <v>267</v>
      </c>
    </row>
    <row r="375" spans="1:2" ht="18">
      <c r="A375" s="935" t="s">
        <v>1284</v>
      </c>
      <c r="B375" s="937" t="s">
        <v>268</v>
      </c>
    </row>
    <row r="376" spans="1:2" ht="18">
      <c r="A376" s="935" t="s">
        <v>1285</v>
      </c>
      <c r="B376" s="937" t="s">
        <v>269</v>
      </c>
    </row>
    <row r="377" spans="1:2" ht="18">
      <c r="A377" s="935" t="s">
        <v>1286</v>
      </c>
      <c r="B377" s="938" t="s">
        <v>270</v>
      </c>
    </row>
    <row r="378" spans="1:2" ht="18">
      <c r="A378" s="935" t="s">
        <v>1287</v>
      </c>
      <c r="B378" s="938" t="s">
        <v>271</v>
      </c>
    </row>
    <row r="379" spans="1:2" ht="18">
      <c r="A379" s="935" t="s">
        <v>1288</v>
      </c>
      <c r="B379" s="937" t="s">
        <v>272</v>
      </c>
    </row>
    <row r="380" spans="1:2" ht="18">
      <c r="A380" s="935" t="s">
        <v>1289</v>
      </c>
      <c r="B380" s="937" t="s">
        <v>273</v>
      </c>
    </row>
    <row r="381" spans="1:5" ht="18">
      <c r="A381" s="935" t="s">
        <v>1290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1291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1292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1293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1294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1295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1296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1297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1298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1299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1300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1301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1302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1303</v>
      </c>
      <c r="B394" s="936" t="s">
        <v>1699</v>
      </c>
      <c r="C394" s="939" t="s">
        <v>274</v>
      </c>
      <c r="D394" s="876"/>
      <c r="E394" s="877"/>
    </row>
    <row r="395" spans="1:5" ht="18">
      <c r="A395" s="935" t="s">
        <v>1304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1305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1306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1307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1308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1309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1310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1311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1312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1695</v>
      </c>
      <c r="B405" s="927" t="s">
        <v>1696</v>
      </c>
      <c r="C405" s="939" t="s">
        <v>274</v>
      </c>
      <c r="D405" s="876"/>
      <c r="E405" s="877"/>
    </row>
    <row r="406" spans="1:5" ht="18">
      <c r="A406" s="945" t="s">
        <v>1697</v>
      </c>
      <c r="B406" s="944" t="s">
        <v>1698</v>
      </c>
      <c r="C406" s="939"/>
      <c r="D406" s="876"/>
      <c r="E406" s="877"/>
    </row>
    <row r="407" spans="1:5" ht="18">
      <c r="A407" s="946" t="s">
        <v>1651</v>
      </c>
      <c r="B407" s="922" t="s">
        <v>1652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1266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1267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1268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1700</v>
      </c>
      <c r="B412" s="948" t="s">
        <v>1701</v>
      </c>
      <c r="C412" s="939" t="s">
        <v>274</v>
      </c>
      <c r="D412" s="876"/>
      <c r="E412" s="877"/>
    </row>
    <row r="413" spans="1:5" ht="18">
      <c r="A413" s="946" t="s">
        <v>1315</v>
      </c>
      <c r="B413" s="922" t="s">
        <v>1644</v>
      </c>
      <c r="C413" s="939"/>
      <c r="D413" s="879"/>
      <c r="E413" s="877"/>
    </row>
    <row r="414" spans="1:5" ht="18">
      <c r="A414" s="946" t="s">
        <v>1676</v>
      </c>
      <c r="B414" s="948" t="s">
        <v>1675</v>
      </c>
      <c r="C414" s="939" t="s">
        <v>274</v>
      </c>
      <c r="D414" s="876"/>
      <c r="E414" s="877"/>
    </row>
    <row r="415" spans="1:5" ht="18">
      <c r="A415" s="946" t="s">
        <v>1653</v>
      </c>
      <c r="B415" s="922" t="s">
        <v>1674</v>
      </c>
      <c r="C415" s="939" t="s">
        <v>274</v>
      </c>
      <c r="D415" s="876"/>
      <c r="E415" s="877"/>
    </row>
    <row r="416" spans="1:5" ht="18">
      <c r="A416" s="946" t="s">
        <v>1316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1314</v>
      </c>
      <c r="B417" s="922" t="s">
        <v>959</v>
      </c>
      <c r="C417" s="939" t="s">
        <v>274</v>
      </c>
      <c r="D417" s="876"/>
      <c r="E417" s="877"/>
    </row>
    <row r="418" spans="1:5" ht="18">
      <c r="A418" s="946"/>
      <c r="B418" s="933" t="s">
        <v>1685</v>
      </c>
      <c r="C418" s="939"/>
      <c r="D418" s="876"/>
      <c r="E418" s="877"/>
    </row>
    <row r="419" spans="1:5" ht="18">
      <c r="A419" s="946" t="s">
        <v>1317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1318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1686</v>
      </c>
      <c r="C421" s="939" t="s">
        <v>274</v>
      </c>
      <c r="D421" s="880"/>
      <c r="E421" s="877"/>
    </row>
    <row r="422" spans="1:5" ht="18">
      <c r="A422" s="946" t="s">
        <v>1313</v>
      </c>
      <c r="B422" s="922" t="s">
        <v>958</v>
      </c>
      <c r="C422" s="939" t="s">
        <v>274</v>
      </c>
      <c r="D422" s="876"/>
      <c r="E422" s="877"/>
    </row>
    <row r="423" spans="1:5" ht="18">
      <c r="A423" s="946" t="s">
        <v>1684</v>
      </c>
      <c r="B423" s="922" t="s">
        <v>1683</v>
      </c>
      <c r="C423" s="939"/>
      <c r="D423" s="876"/>
      <c r="E423" s="877"/>
    </row>
    <row r="424" spans="1:5" ht="18">
      <c r="A424" s="946" t="s">
        <v>1664</v>
      </c>
      <c r="B424" s="927" t="s">
        <v>1672</v>
      </c>
      <c r="C424" s="939"/>
      <c r="D424" s="876"/>
      <c r="E424" s="877"/>
    </row>
    <row r="425" spans="1:5" ht="18">
      <c r="A425" s="946" t="s">
        <v>1681</v>
      </c>
      <c r="B425" s="927" t="s">
        <v>1682</v>
      </c>
      <c r="C425" s="939"/>
      <c r="D425" s="876"/>
      <c r="E425" s="877"/>
    </row>
    <row r="426" spans="1:5" ht="18">
      <c r="A426" s="946" t="s">
        <v>1689</v>
      </c>
      <c r="B426" s="927" t="s">
        <v>1690</v>
      </c>
      <c r="C426" s="939"/>
      <c r="D426" s="876"/>
      <c r="E426" s="877"/>
    </row>
    <row r="427" spans="1:5" ht="18">
      <c r="A427" s="946"/>
      <c r="B427" s="950" t="s">
        <v>1687</v>
      </c>
      <c r="C427" s="939"/>
      <c r="D427" s="876"/>
      <c r="E427" s="877"/>
    </row>
    <row r="428" spans="1:5" ht="16.5">
      <c r="A428" s="946" t="s">
        <v>1319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1320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1321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1322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1688</v>
      </c>
      <c r="C432" s="939"/>
      <c r="D432" s="880"/>
      <c r="E432" s="877"/>
    </row>
    <row r="433" spans="1:5" ht="18">
      <c r="A433" s="935" t="s">
        <v>1323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1324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1325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1326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1327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1328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1329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1330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1331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1332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1333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1334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1335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1336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1337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1338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1339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1340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1341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1342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1343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1344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1345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1346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1347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1348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1349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1350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1351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1352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1353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1354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1355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1356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1357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1358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1359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1360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1361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1362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1363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1364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1365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1366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1367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1368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1369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1370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1371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1372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1373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1374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1375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1376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1377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1378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1379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1380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1381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1382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1383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1384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1385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1386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1387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1388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1389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1390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1391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1392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1393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1394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1395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1396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1397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1398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1399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1400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1401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1402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1403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1404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1405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1406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1407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1408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1409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1410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1411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1412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1413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1414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1415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1416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1417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1418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1419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1420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1421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1422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1423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1424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1425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1426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1427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1428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1429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1430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1431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1432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1433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1434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1435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1436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1437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1438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1439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1440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1441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1442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1443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1444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1445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1446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1447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1448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1449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1450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1451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1452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1453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1454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1455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1456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1457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1458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1459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1460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1461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1462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1463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1464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1465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1466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1467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1468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1469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1470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1471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1472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1473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1474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1475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1476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1477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1478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1479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1480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1481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1482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1483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1484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1485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1486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1487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1488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1489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1490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1491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1492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1493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1494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1495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1496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1497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1498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1499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1500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1501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1502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1503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1504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1505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1506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1507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1508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1509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1510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1511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1512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1513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1514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1515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1516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1517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1518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1519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1520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1521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1522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1523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1524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1525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1526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1527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1528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1529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1530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1531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1532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1533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1534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1535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1536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1537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1538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1539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1540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1541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1542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1543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1544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1545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1546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1547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1548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1549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1550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1551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1552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1553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1554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1555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1556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1557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1558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1559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1560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1561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1562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1563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1564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1565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1566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1567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1568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1569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1570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1571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1572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1573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1574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1575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1576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1577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1578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1579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1580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1581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1582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1583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1584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1585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1586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1587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1588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1589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1590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1591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1592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1593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1594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1595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1596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1597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1598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1599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1600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1601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1602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1603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1604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1605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1606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1607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1608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1609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1610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1611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44957</v>
      </c>
      <c r="C724" s="957" t="s">
        <v>1612</v>
      </c>
    </row>
    <row r="725" spans="1:3" ht="14.25">
      <c r="A725" s="957"/>
      <c r="B725" s="958">
        <v>44985</v>
      </c>
      <c r="C725" s="957" t="s">
        <v>1613</v>
      </c>
    </row>
    <row r="726" spans="1:3" ht="14.25">
      <c r="A726" s="957"/>
      <c r="B726" s="958">
        <v>45016</v>
      </c>
      <c r="C726" s="957" t="s">
        <v>1614</v>
      </c>
    </row>
    <row r="727" spans="1:3" ht="14.25">
      <c r="A727" s="957"/>
      <c r="B727" s="958">
        <v>45046</v>
      </c>
      <c r="C727" s="957" t="s">
        <v>1615</v>
      </c>
    </row>
    <row r="728" spans="1:3" ht="14.25">
      <c r="A728" s="957"/>
      <c r="B728" s="958">
        <v>45077</v>
      </c>
      <c r="C728" s="957" t="s">
        <v>1616</v>
      </c>
    </row>
    <row r="729" spans="1:3" ht="14.25">
      <c r="A729" s="957"/>
      <c r="B729" s="958">
        <v>45107</v>
      </c>
      <c r="C729" s="957" t="s">
        <v>1617</v>
      </c>
    </row>
    <row r="730" spans="1:3" ht="14.25">
      <c r="A730" s="957"/>
      <c r="B730" s="958">
        <v>45138</v>
      </c>
      <c r="C730" s="957" t="s">
        <v>1618</v>
      </c>
    </row>
    <row r="731" spans="1:3" ht="14.25">
      <c r="A731" s="957"/>
      <c r="B731" s="958">
        <v>45169</v>
      </c>
      <c r="C731" s="957" t="s">
        <v>1619</v>
      </c>
    </row>
    <row r="732" spans="1:3" ht="14.25">
      <c r="A732" s="957"/>
      <c r="B732" s="958">
        <v>45199</v>
      </c>
      <c r="C732" s="957" t="s">
        <v>1620</v>
      </c>
    </row>
    <row r="733" spans="1:3" ht="14.25">
      <c r="A733" s="957"/>
      <c r="B733" s="958">
        <v>45230</v>
      </c>
      <c r="C733" s="957" t="s">
        <v>1621</v>
      </c>
    </row>
    <row r="734" spans="1:3" ht="14.25">
      <c r="A734" s="957"/>
      <c r="B734" s="958">
        <v>45260</v>
      </c>
      <c r="C734" s="957" t="s">
        <v>1622</v>
      </c>
    </row>
    <row r="735" spans="1:3" ht="14.25">
      <c r="A735" s="957"/>
      <c r="B735" s="958">
        <v>45291</v>
      </c>
      <c r="C735" s="957" t="s">
        <v>1623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2023-08-10T07:25:30Z</cp:lastPrinted>
  <dcterms:created xsi:type="dcterms:W3CDTF">1997-12-10T11:54:07Z</dcterms:created>
  <dcterms:modified xsi:type="dcterms:W3CDTF">2023-11-09T13:40:22Z</dcterms:modified>
  <cp:category/>
  <cp:version/>
  <cp:contentType/>
  <cp:contentStatus/>
</cp:coreProperties>
</file>